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X:\Documenti\CICALESE\TEMPESTIVITA' PAGAMENTI - BILANCI\Indicatore tempestività pagamenti\PUBBLICAZIONI\ANNO 2024\2. SECONDO TRIMESTRE 2024\"/>
    </mc:Choice>
  </mc:AlternateContent>
  <xr:revisionPtr revIDLastSave="0" documentId="13_ncr:1_{B9A647E1-6B04-4C3A-88A5-C46AB699E56D}" xr6:coauthVersionLast="47" xr6:coauthVersionMax="47" xr10:uidLastSave="{00000000-0000-0000-0000-000000000000}"/>
  <bookViews>
    <workbookView xWindow="-120" yWindow="-120" windowWidth="29040" windowHeight="15720" xr2:uid="{A95A7A86-2CA6-421E-906B-D33C30463040}"/>
  </bookViews>
  <sheets>
    <sheet name="REPORT ITP - Fatture Incluse - 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56" i="1" l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2" i="1"/>
  <c r="G356" i="1"/>
</calcChain>
</file>

<file path=xl/sharedStrings.xml><?xml version="1.0" encoding="utf-8"?>
<sst xmlns="http://schemas.openxmlformats.org/spreadsheetml/2006/main" count="1031" uniqueCount="179">
  <si>
    <t>Amministrazione Debitrice</t>
  </si>
  <si>
    <t>Unita Organizzativa</t>
  </si>
  <si>
    <t>Lotto SDI</t>
  </si>
  <si>
    <t>Importo fattura</t>
  </si>
  <si>
    <t>Data scadenza fattura</t>
  </si>
  <si>
    <t>Importo pagato per la scadenza</t>
  </si>
  <si>
    <t>Data pagamento</t>
  </si>
  <si>
    <t>* Al calcolo verranno sottratti, se presenti, i giorni di sospensione</t>
  </si>
  <si>
    <t>C_G932</t>
  </si>
  <si>
    <t>UF06ZE</t>
  </si>
  <si>
    <t>1/PA</t>
  </si>
  <si>
    <t>4/PA</t>
  </si>
  <si>
    <t>48/01</t>
  </si>
  <si>
    <t>3/PA</t>
  </si>
  <si>
    <t>13/B</t>
  </si>
  <si>
    <t>14/B</t>
  </si>
  <si>
    <t>FPA 3/23</t>
  </si>
  <si>
    <t>8428/E</t>
  </si>
  <si>
    <t>8429/E</t>
  </si>
  <si>
    <t>8430/E</t>
  </si>
  <si>
    <t>8431/E</t>
  </si>
  <si>
    <t>110/PN</t>
  </si>
  <si>
    <t>0002509</t>
  </si>
  <si>
    <t>855/23</t>
  </si>
  <si>
    <t>856/23</t>
  </si>
  <si>
    <t>FPA 4/24</t>
  </si>
  <si>
    <t>FATTPA 1_24</t>
  </si>
  <si>
    <t>1/PA/2024</t>
  </si>
  <si>
    <t>2024-V-VS2-372</t>
  </si>
  <si>
    <t>01</t>
  </si>
  <si>
    <t>7/PA-2024</t>
  </si>
  <si>
    <t>124/F</t>
  </si>
  <si>
    <t>13/2024</t>
  </si>
  <si>
    <t>FATTPA 3_24</t>
  </si>
  <si>
    <t>671/5</t>
  </si>
  <si>
    <t>2040/240001461</t>
  </si>
  <si>
    <t>24V900092</t>
  </si>
  <si>
    <t>FPA 2/24</t>
  </si>
  <si>
    <t>FPA 1/24</t>
  </si>
  <si>
    <t>FPA 3/24</t>
  </si>
  <si>
    <t>115/E</t>
  </si>
  <si>
    <t>116/E</t>
  </si>
  <si>
    <t>117/E</t>
  </si>
  <si>
    <t>118/E</t>
  </si>
  <si>
    <t>02</t>
  </si>
  <si>
    <t>1/PAA</t>
  </si>
  <si>
    <t>2040/240004117</t>
  </si>
  <si>
    <t>2040/240004118</t>
  </si>
  <si>
    <t>005020115439</t>
  </si>
  <si>
    <t>42/2024</t>
  </si>
  <si>
    <t>000777</t>
  </si>
  <si>
    <t>000776</t>
  </si>
  <si>
    <t>FPA 9/24</t>
  </si>
  <si>
    <t>2040/230029342</t>
  </si>
  <si>
    <t>0007/EL</t>
  </si>
  <si>
    <t>1038/E</t>
  </si>
  <si>
    <t>1039/E</t>
  </si>
  <si>
    <t>1040/E</t>
  </si>
  <si>
    <t>1041/E</t>
  </si>
  <si>
    <t>1042/E</t>
  </si>
  <si>
    <t>A15</t>
  </si>
  <si>
    <t>1386/5</t>
  </si>
  <si>
    <t>1385/5</t>
  </si>
  <si>
    <t>FATTPA 15_24</t>
  </si>
  <si>
    <t>1509/5</t>
  </si>
  <si>
    <t>0000577</t>
  </si>
  <si>
    <t>18/PN</t>
  </si>
  <si>
    <t>19/PN</t>
  </si>
  <si>
    <t>20/PN</t>
  </si>
  <si>
    <t>FATTPA 19_24</t>
  </si>
  <si>
    <t>FVL45</t>
  </si>
  <si>
    <t>A000060</t>
  </si>
  <si>
    <t>000071</t>
  </si>
  <si>
    <t>000078</t>
  </si>
  <si>
    <t>A38</t>
  </si>
  <si>
    <t>FATTPA 6_24</t>
  </si>
  <si>
    <t>13/FE</t>
  </si>
  <si>
    <t>14/FE</t>
  </si>
  <si>
    <t>15/FE</t>
  </si>
  <si>
    <t>16/FE</t>
  </si>
  <si>
    <t>106/01</t>
  </si>
  <si>
    <t>4,12406E+11</t>
  </si>
  <si>
    <t>FATTPA 5_24</t>
  </si>
  <si>
    <t>47/E</t>
  </si>
  <si>
    <t>4,12407E+11</t>
  </si>
  <si>
    <t>2000/E</t>
  </si>
  <si>
    <t>2001/E</t>
  </si>
  <si>
    <t>2002/E</t>
  </si>
  <si>
    <t>005028041498</t>
  </si>
  <si>
    <t>A000063</t>
  </si>
  <si>
    <t>A000064</t>
  </si>
  <si>
    <t>001228</t>
  </si>
  <si>
    <t>001229</t>
  </si>
  <si>
    <t>7X01606679</t>
  </si>
  <si>
    <t>8T00270538</t>
  </si>
  <si>
    <t>8T00277774</t>
  </si>
  <si>
    <t>8T00270784</t>
  </si>
  <si>
    <t>8T00273941</t>
  </si>
  <si>
    <t>8T00274314</t>
  </si>
  <si>
    <t>8T00274189</t>
  </si>
  <si>
    <t>8T00274779</t>
  </si>
  <si>
    <t>8T00277443</t>
  </si>
  <si>
    <t>8T00273242</t>
  </si>
  <si>
    <t>8T00270804</t>
  </si>
  <si>
    <t>8T00277526</t>
  </si>
  <si>
    <t>8T00270410</t>
  </si>
  <si>
    <t>8T00270638</t>
  </si>
  <si>
    <t>60/2024</t>
  </si>
  <si>
    <t>7/PA</t>
  </si>
  <si>
    <t>2/PA</t>
  </si>
  <si>
    <t>109/E</t>
  </si>
  <si>
    <t>2V24000768</t>
  </si>
  <si>
    <t>FATTPA 26_24</t>
  </si>
  <si>
    <t>FATTPA 22_24</t>
  </si>
  <si>
    <t>FATTPA 23_24</t>
  </si>
  <si>
    <t>FATTPA 24_24</t>
  </si>
  <si>
    <t>FATTPA 25_24</t>
  </si>
  <si>
    <t>30/PN</t>
  </si>
  <si>
    <t>FATTPA 21_24</t>
  </si>
  <si>
    <t>FPA 13/24</t>
  </si>
  <si>
    <t>FATTPA 7_24</t>
  </si>
  <si>
    <t>145/01</t>
  </si>
  <si>
    <t>120/A/2024</t>
  </si>
  <si>
    <t>24V500714</t>
  </si>
  <si>
    <t>34/01</t>
  </si>
  <si>
    <t>24V900330</t>
  </si>
  <si>
    <t>24V900374</t>
  </si>
  <si>
    <t>0002102090</t>
  </si>
  <si>
    <t>17/FE</t>
  </si>
  <si>
    <t>18/FE</t>
  </si>
  <si>
    <t>19/FE</t>
  </si>
  <si>
    <t>20/FE</t>
  </si>
  <si>
    <t>A000070</t>
  </si>
  <si>
    <t>4,12409E+11</t>
  </si>
  <si>
    <t>38/01</t>
  </si>
  <si>
    <t>005040888141</t>
  </si>
  <si>
    <t>21/FE</t>
  </si>
  <si>
    <t>005042798264</t>
  </si>
  <si>
    <t>2V24000991</t>
  </si>
  <si>
    <t>24V500754</t>
  </si>
  <si>
    <t>24V500756</t>
  </si>
  <si>
    <t>24V500755</t>
  </si>
  <si>
    <t>0008/EL</t>
  </si>
  <si>
    <t>FATTPA 33_24</t>
  </si>
  <si>
    <t>FATTPA 27_24</t>
  </si>
  <si>
    <t>FATTPA 28_24</t>
  </si>
  <si>
    <t>FATTPA 30_24</t>
  </si>
  <si>
    <t>FATTPA 31_24</t>
  </si>
  <si>
    <t>FATTPA 32_24</t>
  </si>
  <si>
    <t>A000098</t>
  </si>
  <si>
    <t>A000071</t>
  </si>
  <si>
    <t>23/FE</t>
  </si>
  <si>
    <t>24/FE</t>
  </si>
  <si>
    <t>25/FE</t>
  </si>
  <si>
    <t>FATTPA 4_24</t>
  </si>
  <si>
    <t>24V900417</t>
  </si>
  <si>
    <t>24V501036</t>
  </si>
  <si>
    <t>54/09</t>
  </si>
  <si>
    <t>44/01</t>
  </si>
  <si>
    <t>4,1241E+11</t>
  </si>
  <si>
    <t>005046324902</t>
  </si>
  <si>
    <t>7X02586487</t>
  </si>
  <si>
    <t>8T00436370</t>
  </si>
  <si>
    <t>8T00435903</t>
  </si>
  <si>
    <t>8T00435795</t>
  </si>
  <si>
    <t>8T00440002</t>
  </si>
  <si>
    <t>8T00439550</t>
  </si>
  <si>
    <t>8T00435600</t>
  </si>
  <si>
    <t>8T00439305</t>
  </si>
  <si>
    <t>8T00435725</t>
  </si>
  <si>
    <t>8T00440364</t>
  </si>
  <si>
    <t>8T00439087</t>
  </si>
  <si>
    <t>8T00438925</t>
  </si>
  <si>
    <t>8T00436149</t>
  </si>
  <si>
    <t>8T00439067</t>
  </si>
  <si>
    <t>2V24001218</t>
  </si>
  <si>
    <t>Giorni di ritardo (H-F)*</t>
  </si>
  <si>
    <t>Numero fattura</t>
  </si>
  <si>
    <t>Importo pagato per la scadenza x Giorni di ritardo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</si>
</sst>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2"/>
      <color theme="1"/>
      <name val="Aptos Narrow"/>
      <family val="2"/>
    </font>
    <font>
      <sz val="11"/>
      <color theme="1"/>
      <name val="Aptos Narrow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9">
    <xf numFmtId="0" fontId="0" fillId="0" borderId="0" xfId="0"/>
    <xf numFmtId="0" fontId="0" fillId="0" borderId="0" xfId="0" quotePrefix="1"/>
    <xf numFmtId="14" fontId="0" fillId="0" borderId="0" xfId="0" applyNumberFormat="1"/>
    <xf numFmtId="17" fontId="0" fillId="0" borderId="0" xfId="0" applyNumberFormat="1"/>
    <xf numFmtId="16" fontId="0" fillId="0" borderId="0" xfId="0" applyNumberFormat="1"/>
    <xf numFmtId="0" fontId="0" fillId="0" borderId="0" xfId="0" applyAlignment="1"/>
    <xf numFmtId="4" fontId="18" fillId="0" borderId="0" xfId="0" applyNumberFormat="1" applyFont="1"/>
    <xf numFmtId="4" fontId="19" fillId="0" borderId="0" xfId="0" applyNumberFormat="1" applyFont="1"/>
    <xf numFmtId="0" fontId="20" fillId="0" borderId="0" xfId="0" applyFont="1"/>
  </cellXfs>
  <cellStyles count="42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FC7FE3-79F5-4110-BF13-4ECC750CD9BF}">
  <dimension ref="A1:J357"/>
  <sheetViews>
    <sheetView tabSelected="1" workbookViewId="0">
      <selection activeCell="G356" sqref="G356"/>
    </sheetView>
  </sheetViews>
  <sheetFormatPr defaultRowHeight="15" x14ac:dyDescent="0.25"/>
  <cols>
    <col min="1" max="1" width="26.28515625" customWidth="1"/>
    <col min="2" max="2" width="20.85546875" customWidth="1"/>
    <col min="3" max="3" width="17.5703125" customWidth="1"/>
    <col min="4" max="4" width="18.28515625" customWidth="1"/>
    <col min="5" max="5" width="14.5703125" customWidth="1"/>
    <col min="6" max="6" width="20.85546875" customWidth="1"/>
    <col min="7" max="7" width="30.5703125" customWidth="1"/>
    <col min="8" max="8" width="23.5703125" customWidth="1"/>
    <col min="9" max="9" width="22.42578125" customWidth="1"/>
    <col min="10" max="10" width="45" customWidth="1"/>
  </cols>
  <sheetData>
    <row r="1" spans="1:10" x14ac:dyDescent="0.25">
      <c r="A1" t="s">
        <v>0</v>
      </c>
      <c r="B1" t="s">
        <v>1</v>
      </c>
      <c r="C1" t="s">
        <v>2</v>
      </c>
      <c r="D1" t="s">
        <v>177</v>
      </c>
      <c r="E1" t="s">
        <v>3</v>
      </c>
      <c r="F1" t="s">
        <v>4</v>
      </c>
      <c r="G1" t="s">
        <v>5</v>
      </c>
      <c r="H1" t="s">
        <v>6</v>
      </c>
      <c r="I1" t="s">
        <v>176</v>
      </c>
      <c r="J1" s="8" t="s">
        <v>178</v>
      </c>
    </row>
    <row r="2" spans="1:10" x14ac:dyDescent="0.25">
      <c r="A2" t="s">
        <v>8</v>
      </c>
      <c r="B2" t="s">
        <v>9</v>
      </c>
      <c r="C2">
        <v>7270852062</v>
      </c>
      <c r="D2" t="s">
        <v>10</v>
      </c>
      <c r="E2">
        <v>37192.86</v>
      </c>
      <c r="F2" s="2">
        <v>44728</v>
      </c>
      <c r="G2">
        <v>30485.95</v>
      </c>
      <c r="H2" s="2">
        <v>45460</v>
      </c>
      <c r="I2">
        <v>0</v>
      </c>
      <c r="J2" s="8">
        <f>G2*I2</f>
        <v>0</v>
      </c>
    </row>
    <row r="3" spans="1:10" x14ac:dyDescent="0.25">
      <c r="A3" t="s">
        <v>8</v>
      </c>
      <c r="B3" t="s">
        <v>9</v>
      </c>
      <c r="C3">
        <v>7277491663</v>
      </c>
      <c r="D3" t="s">
        <v>11</v>
      </c>
      <c r="E3">
        <v>4052.15</v>
      </c>
      <c r="F3" s="2">
        <v>44729</v>
      </c>
      <c r="G3">
        <v>4052.15</v>
      </c>
      <c r="H3" s="2">
        <v>45460</v>
      </c>
      <c r="I3">
        <v>731</v>
      </c>
      <c r="J3" s="8">
        <f t="shared" ref="J3:J66" si="0">G3*I3</f>
        <v>2962121.65</v>
      </c>
    </row>
    <row r="4" spans="1:10" x14ac:dyDescent="0.25">
      <c r="A4" t="s">
        <v>8</v>
      </c>
      <c r="B4" t="s">
        <v>9</v>
      </c>
      <c r="C4">
        <v>10233875366</v>
      </c>
      <c r="D4" t="s">
        <v>12</v>
      </c>
      <c r="E4">
        <v>2464</v>
      </c>
      <c r="F4" s="2">
        <v>45178</v>
      </c>
      <c r="G4">
        <v>2240</v>
      </c>
      <c r="H4" s="2">
        <v>45401</v>
      </c>
      <c r="I4">
        <v>-1</v>
      </c>
      <c r="J4" s="8">
        <f t="shared" si="0"/>
        <v>-2240</v>
      </c>
    </row>
    <row r="5" spans="1:10" x14ac:dyDescent="0.25">
      <c r="A5" t="s">
        <v>8</v>
      </c>
      <c r="B5" t="s">
        <v>9</v>
      </c>
      <c r="C5">
        <v>10385284644</v>
      </c>
      <c r="D5" t="s">
        <v>13</v>
      </c>
      <c r="E5">
        <v>595.76</v>
      </c>
      <c r="F5" s="2">
        <v>45205</v>
      </c>
      <c r="G5">
        <v>595.75</v>
      </c>
      <c r="H5" s="2">
        <v>45387</v>
      </c>
      <c r="I5">
        <v>182</v>
      </c>
      <c r="J5" s="8">
        <f t="shared" si="0"/>
        <v>108426.5</v>
      </c>
    </row>
    <row r="6" spans="1:10" x14ac:dyDescent="0.25">
      <c r="A6" t="s">
        <v>8</v>
      </c>
      <c r="B6" t="s">
        <v>9</v>
      </c>
      <c r="C6">
        <v>10721104963</v>
      </c>
      <c r="D6" t="s">
        <v>14</v>
      </c>
      <c r="E6">
        <v>504.14</v>
      </c>
      <c r="F6" s="2">
        <v>45253</v>
      </c>
      <c r="G6">
        <v>458.31</v>
      </c>
      <c r="H6" s="2">
        <v>45441</v>
      </c>
      <c r="I6">
        <v>188</v>
      </c>
      <c r="J6" s="8">
        <f t="shared" si="0"/>
        <v>86162.28</v>
      </c>
    </row>
    <row r="7" spans="1:10" x14ac:dyDescent="0.25">
      <c r="A7" t="s">
        <v>8</v>
      </c>
      <c r="B7" t="s">
        <v>9</v>
      </c>
      <c r="C7">
        <v>10721122487</v>
      </c>
      <c r="D7" t="s">
        <v>15</v>
      </c>
      <c r="E7">
        <v>11257.17</v>
      </c>
      <c r="F7" s="2">
        <v>45253</v>
      </c>
      <c r="G7">
        <v>10233.790000000001</v>
      </c>
      <c r="H7" s="2">
        <v>45441</v>
      </c>
      <c r="I7">
        <v>188</v>
      </c>
      <c r="J7" s="8">
        <f t="shared" si="0"/>
        <v>1923952.5200000003</v>
      </c>
    </row>
    <row r="8" spans="1:10" x14ac:dyDescent="0.25">
      <c r="A8" t="s">
        <v>8</v>
      </c>
      <c r="B8" t="s">
        <v>9</v>
      </c>
      <c r="C8">
        <v>11014880891</v>
      </c>
      <c r="D8">
        <v>7</v>
      </c>
      <c r="E8">
        <v>3806.4</v>
      </c>
      <c r="F8" s="2">
        <v>45296</v>
      </c>
      <c r="G8">
        <v>3806.4</v>
      </c>
      <c r="H8" s="2">
        <v>45432</v>
      </c>
      <c r="I8">
        <v>136</v>
      </c>
      <c r="J8" s="8">
        <f t="shared" si="0"/>
        <v>517670.40000000002</v>
      </c>
    </row>
    <row r="9" spans="1:10" x14ac:dyDescent="0.25">
      <c r="A9" t="s">
        <v>8</v>
      </c>
      <c r="B9" t="s">
        <v>9</v>
      </c>
      <c r="C9">
        <v>11041878224</v>
      </c>
      <c r="D9" t="s">
        <v>16</v>
      </c>
      <c r="E9">
        <v>1539.73</v>
      </c>
      <c r="F9" s="2">
        <v>45301</v>
      </c>
      <c r="G9">
        <v>1539.73</v>
      </c>
      <c r="H9" s="2">
        <v>45411</v>
      </c>
      <c r="I9">
        <v>110</v>
      </c>
      <c r="J9" s="8">
        <f t="shared" si="0"/>
        <v>169370.3</v>
      </c>
    </row>
    <row r="10" spans="1:10" x14ac:dyDescent="0.25">
      <c r="A10" t="s">
        <v>8</v>
      </c>
      <c r="B10" t="s">
        <v>9</v>
      </c>
      <c r="C10">
        <v>11041890069</v>
      </c>
      <c r="D10">
        <v>21</v>
      </c>
      <c r="E10">
        <v>1539.73</v>
      </c>
      <c r="F10" s="2">
        <v>45301</v>
      </c>
      <c r="G10">
        <v>1539.73</v>
      </c>
      <c r="H10" s="2">
        <v>45411</v>
      </c>
      <c r="I10">
        <v>110</v>
      </c>
      <c r="J10" s="8">
        <f t="shared" si="0"/>
        <v>169370.3</v>
      </c>
    </row>
    <row r="11" spans="1:10" x14ac:dyDescent="0.25">
      <c r="A11" t="s">
        <v>8</v>
      </c>
      <c r="B11" t="s">
        <v>9</v>
      </c>
      <c r="C11">
        <v>11042194837</v>
      </c>
      <c r="D11">
        <v>9</v>
      </c>
      <c r="E11">
        <v>1539.73</v>
      </c>
      <c r="F11" s="2">
        <v>45301</v>
      </c>
      <c r="G11">
        <v>1539.73</v>
      </c>
      <c r="H11" s="2">
        <v>45411</v>
      </c>
      <c r="I11">
        <v>110</v>
      </c>
      <c r="J11" s="8">
        <f t="shared" si="0"/>
        <v>169370.3</v>
      </c>
    </row>
    <row r="12" spans="1:10" x14ac:dyDescent="0.25">
      <c r="A12" t="s">
        <v>8</v>
      </c>
      <c r="B12" t="s">
        <v>9</v>
      </c>
      <c r="C12">
        <v>11088654846</v>
      </c>
      <c r="D12" t="s">
        <v>17</v>
      </c>
      <c r="E12">
        <v>273.19</v>
      </c>
      <c r="F12" s="2">
        <v>45304</v>
      </c>
      <c r="G12">
        <v>226.99</v>
      </c>
      <c r="H12" s="2">
        <v>45432</v>
      </c>
      <c r="I12">
        <v>128</v>
      </c>
      <c r="J12" s="8">
        <f t="shared" si="0"/>
        <v>29054.720000000001</v>
      </c>
    </row>
    <row r="13" spans="1:10" x14ac:dyDescent="0.25">
      <c r="A13" t="s">
        <v>8</v>
      </c>
      <c r="B13" t="s">
        <v>9</v>
      </c>
      <c r="C13">
        <v>11088654870</v>
      </c>
      <c r="D13" t="s">
        <v>18</v>
      </c>
      <c r="E13">
        <v>106.37</v>
      </c>
      <c r="F13" s="2">
        <v>45304</v>
      </c>
      <c r="G13">
        <v>87.19</v>
      </c>
      <c r="H13" s="2">
        <v>45432</v>
      </c>
      <c r="I13">
        <v>128</v>
      </c>
      <c r="J13" s="8">
        <f t="shared" si="0"/>
        <v>11160.32</v>
      </c>
    </row>
    <row r="14" spans="1:10" x14ac:dyDescent="0.25">
      <c r="A14" t="s">
        <v>8</v>
      </c>
      <c r="B14" t="s">
        <v>9</v>
      </c>
      <c r="C14">
        <v>11088654886</v>
      </c>
      <c r="D14" t="s">
        <v>19</v>
      </c>
      <c r="E14">
        <v>633.33000000000004</v>
      </c>
      <c r="F14" s="2">
        <v>45304</v>
      </c>
      <c r="G14">
        <v>523.79</v>
      </c>
      <c r="H14" s="2">
        <v>45432</v>
      </c>
      <c r="I14">
        <v>128</v>
      </c>
      <c r="J14" s="8">
        <f t="shared" si="0"/>
        <v>67045.119999999995</v>
      </c>
    </row>
    <row r="15" spans="1:10" x14ac:dyDescent="0.25">
      <c r="A15" t="s">
        <v>8</v>
      </c>
      <c r="B15" t="s">
        <v>9</v>
      </c>
      <c r="C15">
        <v>11088661642</v>
      </c>
      <c r="D15" t="s">
        <v>20</v>
      </c>
      <c r="E15">
        <v>264.07</v>
      </c>
      <c r="F15" s="2">
        <v>45304</v>
      </c>
      <c r="G15">
        <v>216.45</v>
      </c>
      <c r="H15" s="2">
        <v>45432</v>
      </c>
      <c r="I15">
        <v>128</v>
      </c>
      <c r="J15" s="8">
        <f t="shared" si="0"/>
        <v>27705.599999999999</v>
      </c>
    </row>
    <row r="16" spans="1:10" x14ac:dyDescent="0.25">
      <c r="A16" t="s">
        <v>8</v>
      </c>
      <c r="B16" t="s">
        <v>9</v>
      </c>
      <c r="C16">
        <v>11123802920</v>
      </c>
      <c r="D16" t="s">
        <v>21</v>
      </c>
      <c r="E16">
        <v>3513.6</v>
      </c>
      <c r="F16" s="2">
        <v>45310</v>
      </c>
      <c r="G16">
        <v>2880</v>
      </c>
      <c r="H16" s="2">
        <v>45387</v>
      </c>
      <c r="I16">
        <v>77</v>
      </c>
      <c r="J16" s="8">
        <f t="shared" si="0"/>
        <v>221760</v>
      </c>
    </row>
    <row r="17" spans="1:10" x14ac:dyDescent="0.25">
      <c r="A17" t="s">
        <v>8</v>
      </c>
      <c r="B17" t="s">
        <v>9</v>
      </c>
      <c r="C17">
        <v>11126932884</v>
      </c>
      <c r="D17" s="3">
        <v>44958</v>
      </c>
      <c r="E17">
        <v>1586</v>
      </c>
      <c r="F17" s="2">
        <v>45310</v>
      </c>
      <c r="G17">
        <v>1300</v>
      </c>
      <c r="H17" s="2">
        <v>45443</v>
      </c>
      <c r="I17">
        <v>133</v>
      </c>
      <c r="J17" s="8">
        <f t="shared" si="0"/>
        <v>172900</v>
      </c>
    </row>
    <row r="18" spans="1:10" x14ac:dyDescent="0.25">
      <c r="A18" t="s">
        <v>8</v>
      </c>
      <c r="B18" t="s">
        <v>9</v>
      </c>
      <c r="C18">
        <v>11173349244</v>
      </c>
      <c r="D18" s="1" t="s">
        <v>22</v>
      </c>
      <c r="E18">
        <v>610</v>
      </c>
      <c r="F18" s="2">
        <v>45351</v>
      </c>
      <c r="G18">
        <v>500</v>
      </c>
      <c r="H18" s="2">
        <v>45400</v>
      </c>
      <c r="I18">
        <v>49</v>
      </c>
      <c r="J18" s="8">
        <f t="shared" si="0"/>
        <v>24500</v>
      </c>
    </row>
    <row r="19" spans="1:10" x14ac:dyDescent="0.25">
      <c r="A19" t="s">
        <v>8</v>
      </c>
      <c r="B19" t="s">
        <v>9</v>
      </c>
      <c r="C19">
        <v>11196106783</v>
      </c>
      <c r="D19" t="s">
        <v>23</v>
      </c>
      <c r="E19">
        <v>1800</v>
      </c>
      <c r="F19" s="2">
        <v>45323</v>
      </c>
      <c r="G19">
        <v>1636.36</v>
      </c>
      <c r="H19" s="2">
        <v>45404</v>
      </c>
      <c r="I19">
        <v>81</v>
      </c>
      <c r="J19" s="8">
        <f t="shared" si="0"/>
        <v>132545.16</v>
      </c>
    </row>
    <row r="20" spans="1:10" x14ac:dyDescent="0.25">
      <c r="A20" t="s">
        <v>8</v>
      </c>
      <c r="B20" t="s">
        <v>9</v>
      </c>
      <c r="C20">
        <v>11196131720</v>
      </c>
      <c r="D20" t="s">
        <v>24</v>
      </c>
      <c r="E20">
        <v>3150</v>
      </c>
      <c r="F20" s="2">
        <v>45323</v>
      </c>
      <c r="G20">
        <v>2863.64</v>
      </c>
      <c r="H20" s="2">
        <v>45404</v>
      </c>
      <c r="I20">
        <v>81</v>
      </c>
      <c r="J20" s="8">
        <f t="shared" si="0"/>
        <v>231954.84</v>
      </c>
    </row>
    <row r="21" spans="1:10" x14ac:dyDescent="0.25">
      <c r="A21" t="s">
        <v>8</v>
      </c>
      <c r="B21" t="s">
        <v>9</v>
      </c>
      <c r="C21">
        <v>11222076803</v>
      </c>
      <c r="D21" t="s">
        <v>25</v>
      </c>
      <c r="E21">
        <v>1379.99</v>
      </c>
      <c r="F21" s="2">
        <v>45326</v>
      </c>
      <c r="G21">
        <v>1254.54</v>
      </c>
      <c r="H21" s="2">
        <v>45387</v>
      </c>
      <c r="I21">
        <v>61</v>
      </c>
      <c r="J21" s="8">
        <f t="shared" si="0"/>
        <v>76526.94</v>
      </c>
    </row>
    <row r="22" spans="1:10" x14ac:dyDescent="0.25">
      <c r="A22" t="s">
        <v>8</v>
      </c>
      <c r="B22" t="s">
        <v>9</v>
      </c>
      <c r="C22">
        <v>11222495344</v>
      </c>
      <c r="D22" t="s">
        <v>26</v>
      </c>
      <c r="E22">
        <v>826.44</v>
      </c>
      <c r="F22" s="2">
        <v>45326</v>
      </c>
      <c r="G22">
        <v>826.44</v>
      </c>
      <c r="H22" s="2">
        <v>45406</v>
      </c>
      <c r="I22">
        <v>80</v>
      </c>
      <c r="J22" s="8">
        <f t="shared" si="0"/>
        <v>66115.200000000012</v>
      </c>
    </row>
    <row r="23" spans="1:10" x14ac:dyDescent="0.25">
      <c r="A23" t="s">
        <v>8</v>
      </c>
      <c r="B23" t="s">
        <v>9</v>
      </c>
      <c r="C23">
        <v>11236946119</v>
      </c>
      <c r="D23" t="s">
        <v>27</v>
      </c>
      <c r="E23">
        <v>30.5</v>
      </c>
      <c r="F23" s="2">
        <v>45330</v>
      </c>
      <c r="G23">
        <v>25</v>
      </c>
      <c r="H23" s="2">
        <v>45387</v>
      </c>
      <c r="I23">
        <v>57</v>
      </c>
      <c r="J23" s="8">
        <f t="shared" si="0"/>
        <v>1425</v>
      </c>
    </row>
    <row r="24" spans="1:10" x14ac:dyDescent="0.25">
      <c r="A24" t="s">
        <v>8</v>
      </c>
      <c r="B24" t="s">
        <v>9</v>
      </c>
      <c r="C24">
        <v>11280389471</v>
      </c>
      <c r="D24">
        <v>1</v>
      </c>
      <c r="E24">
        <v>2351.35</v>
      </c>
      <c r="F24" s="2">
        <v>45336</v>
      </c>
      <c r="G24">
        <v>2351.35</v>
      </c>
      <c r="H24" s="2">
        <v>45432</v>
      </c>
      <c r="I24">
        <v>96</v>
      </c>
      <c r="J24" s="8">
        <f t="shared" si="0"/>
        <v>225729.59999999998</v>
      </c>
    </row>
    <row r="25" spans="1:10" x14ac:dyDescent="0.25">
      <c r="A25" t="s">
        <v>8</v>
      </c>
      <c r="B25" t="s">
        <v>9</v>
      </c>
      <c r="C25">
        <v>11329574476</v>
      </c>
      <c r="D25" t="s">
        <v>28</v>
      </c>
      <c r="E25">
        <v>572.5</v>
      </c>
      <c r="F25" s="2">
        <v>45351</v>
      </c>
      <c r="G25">
        <v>563.73</v>
      </c>
      <c r="H25" s="2">
        <v>45387</v>
      </c>
      <c r="I25">
        <v>36</v>
      </c>
      <c r="J25" s="8">
        <f t="shared" si="0"/>
        <v>20294.28</v>
      </c>
    </row>
    <row r="26" spans="1:10" x14ac:dyDescent="0.25">
      <c r="A26" t="s">
        <v>8</v>
      </c>
      <c r="B26" t="s">
        <v>9</v>
      </c>
      <c r="C26">
        <v>11329581677</v>
      </c>
      <c r="D26" s="1" t="s">
        <v>29</v>
      </c>
      <c r="E26">
        <v>3317.35</v>
      </c>
      <c r="F26" s="2">
        <v>45343</v>
      </c>
      <c r="G26">
        <v>3317.35</v>
      </c>
      <c r="H26" s="2">
        <v>45406</v>
      </c>
      <c r="I26">
        <v>63</v>
      </c>
      <c r="J26" s="8">
        <f t="shared" si="0"/>
        <v>208993.05</v>
      </c>
    </row>
    <row r="27" spans="1:10" x14ac:dyDescent="0.25">
      <c r="A27" t="s">
        <v>8</v>
      </c>
      <c r="B27" t="s">
        <v>9</v>
      </c>
      <c r="C27">
        <v>11338267682</v>
      </c>
      <c r="D27" t="s">
        <v>30</v>
      </c>
      <c r="E27">
        <v>4096.2700000000004</v>
      </c>
      <c r="F27" s="2">
        <v>45351</v>
      </c>
      <c r="G27">
        <v>3357.6</v>
      </c>
      <c r="H27" s="2">
        <v>45406</v>
      </c>
      <c r="I27">
        <v>55</v>
      </c>
      <c r="J27" s="8">
        <f t="shared" si="0"/>
        <v>184668</v>
      </c>
    </row>
    <row r="28" spans="1:10" x14ac:dyDescent="0.25">
      <c r="A28" t="s">
        <v>8</v>
      </c>
      <c r="B28" t="s">
        <v>9</v>
      </c>
      <c r="C28">
        <v>11358125715</v>
      </c>
      <c r="D28" t="s">
        <v>31</v>
      </c>
      <c r="E28">
        <v>829.89</v>
      </c>
      <c r="F28" s="2">
        <v>45346</v>
      </c>
      <c r="G28">
        <v>680.24</v>
      </c>
      <c r="H28" s="2">
        <v>45404</v>
      </c>
      <c r="I28">
        <v>58</v>
      </c>
      <c r="J28" s="8">
        <f t="shared" si="0"/>
        <v>39453.919999999998</v>
      </c>
    </row>
    <row r="29" spans="1:10" x14ac:dyDescent="0.25">
      <c r="A29" t="s">
        <v>8</v>
      </c>
      <c r="B29" t="s">
        <v>9</v>
      </c>
      <c r="C29">
        <v>11375257796</v>
      </c>
      <c r="D29" t="s">
        <v>32</v>
      </c>
      <c r="E29">
        <v>61060.98</v>
      </c>
      <c r="F29" s="2">
        <v>45350</v>
      </c>
      <c r="G29">
        <v>55509.98</v>
      </c>
      <c r="H29" s="2">
        <v>45386</v>
      </c>
      <c r="I29">
        <v>36</v>
      </c>
      <c r="J29" s="8">
        <f t="shared" si="0"/>
        <v>1998359.28</v>
      </c>
    </row>
    <row r="30" spans="1:10" x14ac:dyDescent="0.25">
      <c r="A30" t="s">
        <v>8</v>
      </c>
      <c r="B30" t="s">
        <v>9</v>
      </c>
      <c r="C30">
        <v>11382231060</v>
      </c>
      <c r="D30" t="s">
        <v>33</v>
      </c>
      <c r="E30">
        <v>779.8</v>
      </c>
      <c r="F30" s="2">
        <v>45351</v>
      </c>
      <c r="G30">
        <v>779.8</v>
      </c>
      <c r="H30" s="2">
        <v>45406</v>
      </c>
      <c r="I30">
        <v>55</v>
      </c>
      <c r="J30" s="8">
        <f t="shared" si="0"/>
        <v>42889</v>
      </c>
    </row>
    <row r="31" spans="1:10" x14ac:dyDescent="0.25">
      <c r="A31" t="s">
        <v>8</v>
      </c>
      <c r="B31" t="s">
        <v>9</v>
      </c>
      <c r="C31">
        <v>11384171238</v>
      </c>
      <c r="D31" t="s">
        <v>34</v>
      </c>
      <c r="E31">
        <v>585.6</v>
      </c>
      <c r="F31" s="2">
        <v>45352</v>
      </c>
      <c r="G31">
        <v>480</v>
      </c>
      <c r="H31" s="2">
        <v>45387</v>
      </c>
      <c r="I31">
        <v>35</v>
      </c>
      <c r="J31" s="8">
        <f t="shared" si="0"/>
        <v>16800</v>
      </c>
    </row>
    <row r="32" spans="1:10" x14ac:dyDescent="0.25">
      <c r="A32" t="s">
        <v>8</v>
      </c>
      <c r="B32" t="s">
        <v>9</v>
      </c>
      <c r="C32">
        <v>11405412093</v>
      </c>
      <c r="D32">
        <v>24120202</v>
      </c>
      <c r="E32">
        <v>87.84</v>
      </c>
      <c r="F32" s="2">
        <v>45354</v>
      </c>
      <c r="G32">
        <v>72</v>
      </c>
      <c r="H32" s="2">
        <v>45387</v>
      </c>
      <c r="I32">
        <v>33</v>
      </c>
      <c r="J32" s="8">
        <f t="shared" si="0"/>
        <v>2376</v>
      </c>
    </row>
    <row r="33" spans="1:10" x14ac:dyDescent="0.25">
      <c r="A33" t="s">
        <v>8</v>
      </c>
      <c r="B33" t="s">
        <v>9</v>
      </c>
      <c r="C33">
        <v>11406751227</v>
      </c>
      <c r="D33">
        <v>331</v>
      </c>
      <c r="E33">
        <v>3050</v>
      </c>
      <c r="F33" s="2">
        <v>45354</v>
      </c>
      <c r="G33">
        <v>2500</v>
      </c>
      <c r="H33" s="2">
        <v>45439</v>
      </c>
      <c r="I33">
        <v>85</v>
      </c>
      <c r="J33" s="8">
        <f t="shared" si="0"/>
        <v>212500</v>
      </c>
    </row>
    <row r="34" spans="1:10" x14ac:dyDescent="0.25">
      <c r="A34" t="s">
        <v>8</v>
      </c>
      <c r="B34" t="s">
        <v>9</v>
      </c>
      <c r="C34">
        <v>11414166336</v>
      </c>
      <c r="D34" t="s">
        <v>35</v>
      </c>
      <c r="E34">
        <v>7842.52</v>
      </c>
      <c r="F34" s="2">
        <v>45355</v>
      </c>
      <c r="G34">
        <v>6429.26</v>
      </c>
      <c r="H34" s="2">
        <v>45387</v>
      </c>
      <c r="I34">
        <v>32</v>
      </c>
      <c r="J34" s="8">
        <f t="shared" si="0"/>
        <v>205736.32000000001</v>
      </c>
    </row>
    <row r="35" spans="1:10" x14ac:dyDescent="0.25">
      <c r="A35" t="s">
        <v>8</v>
      </c>
      <c r="B35" t="s">
        <v>9</v>
      </c>
      <c r="C35">
        <v>11438570824</v>
      </c>
      <c r="D35" t="s">
        <v>36</v>
      </c>
      <c r="E35">
        <v>4694.58</v>
      </c>
      <c r="F35" s="2">
        <v>45359</v>
      </c>
      <c r="G35">
        <v>4277.51</v>
      </c>
      <c r="H35" s="2">
        <v>45439</v>
      </c>
      <c r="I35">
        <v>80</v>
      </c>
      <c r="J35" s="8">
        <f t="shared" si="0"/>
        <v>342200.80000000005</v>
      </c>
    </row>
    <row r="36" spans="1:10" x14ac:dyDescent="0.25">
      <c r="A36" t="s">
        <v>8</v>
      </c>
      <c r="B36" t="s">
        <v>9</v>
      </c>
      <c r="C36">
        <v>11460814439</v>
      </c>
      <c r="D36" s="4">
        <v>45444</v>
      </c>
      <c r="E36">
        <v>305</v>
      </c>
      <c r="F36" s="2">
        <v>45362</v>
      </c>
      <c r="G36">
        <v>250</v>
      </c>
      <c r="H36" s="2">
        <v>45400</v>
      </c>
      <c r="I36">
        <v>38</v>
      </c>
      <c r="J36" s="8">
        <f t="shared" si="0"/>
        <v>9500</v>
      </c>
    </row>
    <row r="37" spans="1:10" x14ac:dyDescent="0.25">
      <c r="A37" t="s">
        <v>8</v>
      </c>
      <c r="B37" t="s">
        <v>9</v>
      </c>
      <c r="C37">
        <v>11460815363</v>
      </c>
      <c r="D37" s="4">
        <v>45413</v>
      </c>
      <c r="E37">
        <v>1000.4</v>
      </c>
      <c r="F37" s="2">
        <v>45362</v>
      </c>
      <c r="G37">
        <v>820</v>
      </c>
      <c r="H37" s="2">
        <v>45400</v>
      </c>
      <c r="I37">
        <v>38</v>
      </c>
      <c r="J37" s="8">
        <f t="shared" si="0"/>
        <v>31160</v>
      </c>
    </row>
    <row r="38" spans="1:10" x14ac:dyDescent="0.25">
      <c r="A38" t="s">
        <v>8</v>
      </c>
      <c r="B38" t="s">
        <v>9</v>
      </c>
      <c r="C38">
        <v>11461190302</v>
      </c>
      <c r="D38" s="4">
        <v>45474</v>
      </c>
      <c r="E38">
        <v>305</v>
      </c>
      <c r="F38" s="2">
        <v>45362</v>
      </c>
      <c r="G38">
        <v>250</v>
      </c>
      <c r="H38" s="2">
        <v>45400</v>
      </c>
      <c r="I38">
        <v>38</v>
      </c>
      <c r="J38" s="8">
        <f t="shared" si="0"/>
        <v>9500</v>
      </c>
    </row>
    <row r="39" spans="1:10" x14ac:dyDescent="0.25">
      <c r="A39" t="s">
        <v>8</v>
      </c>
      <c r="B39" t="s">
        <v>9</v>
      </c>
      <c r="C39">
        <v>11461232812</v>
      </c>
      <c r="D39" s="4">
        <v>45505</v>
      </c>
      <c r="E39">
        <v>2806</v>
      </c>
      <c r="F39" s="2">
        <v>45364</v>
      </c>
      <c r="G39">
        <v>2300</v>
      </c>
      <c r="H39" s="2">
        <v>45400</v>
      </c>
      <c r="I39">
        <v>36</v>
      </c>
      <c r="J39" s="8">
        <f t="shared" si="0"/>
        <v>82800</v>
      </c>
    </row>
    <row r="40" spans="1:10" x14ac:dyDescent="0.25">
      <c r="A40" t="s">
        <v>8</v>
      </c>
      <c r="B40" t="s">
        <v>9</v>
      </c>
      <c r="C40">
        <v>11461478274</v>
      </c>
      <c r="D40" t="s">
        <v>37</v>
      </c>
      <c r="E40">
        <v>3200</v>
      </c>
      <c r="F40" s="2">
        <v>45364</v>
      </c>
      <c r="G40">
        <v>3200</v>
      </c>
      <c r="H40" s="2">
        <v>45400</v>
      </c>
      <c r="I40">
        <v>36</v>
      </c>
      <c r="J40" s="8">
        <f t="shared" si="0"/>
        <v>115200</v>
      </c>
    </row>
    <row r="41" spans="1:10" x14ac:dyDescent="0.25">
      <c r="A41" t="s">
        <v>8</v>
      </c>
      <c r="B41" t="s">
        <v>9</v>
      </c>
      <c r="C41">
        <v>11463051909</v>
      </c>
      <c r="D41">
        <v>2372</v>
      </c>
      <c r="E41">
        <v>211.07</v>
      </c>
      <c r="F41" s="2">
        <v>45364</v>
      </c>
      <c r="G41">
        <v>173.01</v>
      </c>
      <c r="H41" s="2">
        <v>45387</v>
      </c>
      <c r="I41">
        <v>23</v>
      </c>
      <c r="J41" s="8">
        <f t="shared" si="0"/>
        <v>3979.2299999999996</v>
      </c>
    </row>
    <row r="42" spans="1:10" x14ac:dyDescent="0.25">
      <c r="A42" t="s">
        <v>8</v>
      </c>
      <c r="B42" t="s">
        <v>9</v>
      </c>
      <c r="C42">
        <v>11476195661</v>
      </c>
      <c r="D42">
        <v>3</v>
      </c>
      <c r="E42">
        <v>30935.200000000001</v>
      </c>
      <c r="F42" s="2">
        <v>45364</v>
      </c>
      <c r="G42">
        <v>25356.720000000001</v>
      </c>
      <c r="H42" s="2">
        <v>45399</v>
      </c>
      <c r="I42">
        <v>35</v>
      </c>
      <c r="J42" s="8">
        <f t="shared" si="0"/>
        <v>887485.20000000007</v>
      </c>
    </row>
    <row r="43" spans="1:10" x14ac:dyDescent="0.25">
      <c r="A43" t="s">
        <v>8</v>
      </c>
      <c r="B43" t="s">
        <v>9</v>
      </c>
      <c r="C43">
        <v>11476195675</v>
      </c>
      <c r="D43">
        <v>2</v>
      </c>
      <c r="E43">
        <v>24000</v>
      </c>
      <c r="F43" s="2">
        <v>45364</v>
      </c>
      <c r="G43">
        <v>19672.13</v>
      </c>
      <c r="H43" s="2">
        <v>45399</v>
      </c>
      <c r="I43">
        <v>35</v>
      </c>
      <c r="J43" s="8">
        <f t="shared" si="0"/>
        <v>688524.55</v>
      </c>
    </row>
    <row r="44" spans="1:10" x14ac:dyDescent="0.25">
      <c r="A44" t="s">
        <v>8</v>
      </c>
      <c r="B44" t="s">
        <v>9</v>
      </c>
      <c r="C44">
        <v>11488705296</v>
      </c>
      <c r="D44" t="s">
        <v>38</v>
      </c>
      <c r="E44">
        <v>15760</v>
      </c>
      <c r="F44" s="2">
        <v>45365</v>
      </c>
      <c r="G44">
        <v>12918.03</v>
      </c>
      <c r="H44" s="2">
        <v>45419</v>
      </c>
      <c r="I44">
        <v>54</v>
      </c>
      <c r="J44" s="8">
        <f t="shared" si="0"/>
        <v>697573.62</v>
      </c>
    </row>
    <row r="45" spans="1:10" x14ac:dyDescent="0.25">
      <c r="A45" t="s">
        <v>8</v>
      </c>
      <c r="B45" t="s">
        <v>9</v>
      </c>
      <c r="C45">
        <v>11488717001</v>
      </c>
      <c r="D45" t="s">
        <v>37</v>
      </c>
      <c r="E45">
        <v>30000</v>
      </c>
      <c r="F45" s="2">
        <v>45365</v>
      </c>
      <c r="G45">
        <v>24590.16</v>
      </c>
      <c r="H45" s="2">
        <v>45419</v>
      </c>
      <c r="I45">
        <v>54</v>
      </c>
      <c r="J45" s="8">
        <f t="shared" si="0"/>
        <v>1327868.6399999999</v>
      </c>
    </row>
    <row r="46" spans="1:10" x14ac:dyDescent="0.25">
      <c r="A46" t="s">
        <v>8</v>
      </c>
      <c r="B46" t="s">
        <v>9</v>
      </c>
      <c r="C46">
        <v>11488730234</v>
      </c>
      <c r="D46" t="s">
        <v>39</v>
      </c>
      <c r="E46">
        <v>20000</v>
      </c>
      <c r="F46" s="2">
        <v>45365</v>
      </c>
      <c r="G46">
        <v>16393.439999999999</v>
      </c>
      <c r="H46" s="2">
        <v>45419</v>
      </c>
      <c r="I46">
        <v>54</v>
      </c>
      <c r="J46" s="8">
        <f t="shared" si="0"/>
        <v>885245.75999999989</v>
      </c>
    </row>
    <row r="47" spans="1:10" x14ac:dyDescent="0.25">
      <c r="A47" t="s">
        <v>8</v>
      </c>
      <c r="B47" t="s">
        <v>9</v>
      </c>
      <c r="C47">
        <v>11502745987</v>
      </c>
      <c r="D47" t="s">
        <v>33</v>
      </c>
      <c r="E47">
        <v>7564</v>
      </c>
      <c r="F47" s="2">
        <v>45365</v>
      </c>
      <c r="G47">
        <v>6200</v>
      </c>
      <c r="H47" s="2">
        <v>45386</v>
      </c>
      <c r="I47">
        <v>21</v>
      </c>
      <c r="J47" s="8">
        <f t="shared" si="0"/>
        <v>130200</v>
      </c>
    </row>
    <row r="48" spans="1:10" x14ac:dyDescent="0.25">
      <c r="A48" t="s">
        <v>8</v>
      </c>
      <c r="B48" t="s">
        <v>9</v>
      </c>
      <c r="C48">
        <v>11509093714</v>
      </c>
      <c r="D48" t="s">
        <v>40</v>
      </c>
      <c r="E48">
        <v>148.33000000000001</v>
      </c>
      <c r="F48" s="2">
        <v>45365</v>
      </c>
      <c r="G48">
        <v>121.93</v>
      </c>
      <c r="H48" s="2">
        <v>45387</v>
      </c>
      <c r="I48">
        <v>22</v>
      </c>
      <c r="J48" s="8">
        <f t="shared" si="0"/>
        <v>2682.46</v>
      </c>
    </row>
    <row r="49" spans="1:10" x14ac:dyDescent="0.25">
      <c r="A49" t="s">
        <v>8</v>
      </c>
      <c r="B49" t="s">
        <v>9</v>
      </c>
      <c r="C49">
        <v>11509093779</v>
      </c>
      <c r="D49" t="s">
        <v>41</v>
      </c>
      <c r="E49">
        <v>63.05</v>
      </c>
      <c r="F49" s="2">
        <v>45365</v>
      </c>
      <c r="G49">
        <v>51.68</v>
      </c>
      <c r="H49" s="2">
        <v>45387</v>
      </c>
      <c r="I49">
        <v>22</v>
      </c>
      <c r="J49" s="8">
        <f t="shared" si="0"/>
        <v>1136.96</v>
      </c>
    </row>
    <row r="50" spans="1:10" x14ac:dyDescent="0.25">
      <c r="A50" t="s">
        <v>8</v>
      </c>
      <c r="B50" t="s">
        <v>9</v>
      </c>
      <c r="C50">
        <v>11509093859</v>
      </c>
      <c r="D50" t="s">
        <v>42</v>
      </c>
      <c r="E50">
        <v>529.33000000000004</v>
      </c>
      <c r="F50" s="2">
        <v>45365</v>
      </c>
      <c r="G50">
        <v>438.3</v>
      </c>
      <c r="H50" s="2">
        <v>45387</v>
      </c>
      <c r="I50">
        <v>22</v>
      </c>
      <c r="J50" s="8">
        <f t="shared" si="0"/>
        <v>9642.6</v>
      </c>
    </row>
    <row r="51" spans="1:10" x14ac:dyDescent="0.25">
      <c r="A51" t="s">
        <v>8</v>
      </c>
      <c r="B51" t="s">
        <v>9</v>
      </c>
      <c r="C51">
        <v>11509093916</v>
      </c>
      <c r="D51" t="s">
        <v>43</v>
      </c>
      <c r="E51">
        <v>241.56</v>
      </c>
      <c r="F51" s="2">
        <v>45365</v>
      </c>
      <c r="G51">
        <v>198</v>
      </c>
      <c r="H51" s="2">
        <v>45387</v>
      </c>
      <c r="I51">
        <v>22</v>
      </c>
      <c r="J51" s="8">
        <f t="shared" si="0"/>
        <v>4356</v>
      </c>
    </row>
    <row r="52" spans="1:10" x14ac:dyDescent="0.25">
      <c r="A52" t="s">
        <v>8</v>
      </c>
      <c r="B52" t="s">
        <v>9</v>
      </c>
      <c r="C52">
        <v>11510570717</v>
      </c>
      <c r="D52" s="4">
        <v>45597</v>
      </c>
      <c r="E52">
        <v>305</v>
      </c>
      <c r="F52" s="2">
        <v>45365</v>
      </c>
      <c r="G52">
        <v>250</v>
      </c>
      <c r="H52" s="2">
        <v>45387</v>
      </c>
      <c r="I52">
        <v>22</v>
      </c>
      <c r="J52" s="8">
        <f t="shared" si="0"/>
        <v>5500</v>
      </c>
    </row>
    <row r="53" spans="1:10" x14ac:dyDescent="0.25">
      <c r="A53" t="s">
        <v>8</v>
      </c>
      <c r="B53" t="s">
        <v>9</v>
      </c>
      <c r="C53">
        <v>11530553992</v>
      </c>
      <c r="D53" s="1" t="s">
        <v>44</v>
      </c>
      <c r="E53">
        <v>1903.2</v>
      </c>
      <c r="F53" s="2">
        <v>45372</v>
      </c>
      <c r="G53">
        <v>1903.2</v>
      </c>
      <c r="H53" s="2">
        <v>45411</v>
      </c>
      <c r="I53">
        <v>39</v>
      </c>
      <c r="J53" s="8">
        <f t="shared" si="0"/>
        <v>74224.800000000003</v>
      </c>
    </row>
    <row r="54" spans="1:10" x14ac:dyDescent="0.25">
      <c r="A54" t="s">
        <v>8</v>
      </c>
      <c r="B54" t="s">
        <v>9</v>
      </c>
      <c r="C54">
        <v>11541859994</v>
      </c>
      <c r="D54" t="s">
        <v>45</v>
      </c>
      <c r="E54">
        <v>1438.27</v>
      </c>
      <c r="F54" s="2">
        <v>45372</v>
      </c>
      <c r="G54">
        <v>1438.27</v>
      </c>
      <c r="H54" s="2">
        <v>45406</v>
      </c>
      <c r="I54">
        <v>34</v>
      </c>
      <c r="J54" s="8">
        <f t="shared" si="0"/>
        <v>48901.18</v>
      </c>
    </row>
    <row r="55" spans="1:10" x14ac:dyDescent="0.25">
      <c r="A55" t="s">
        <v>8</v>
      </c>
      <c r="B55" t="s">
        <v>9</v>
      </c>
      <c r="C55">
        <v>11543606073</v>
      </c>
      <c r="D55">
        <v>25</v>
      </c>
      <c r="E55">
        <v>2745.03</v>
      </c>
      <c r="F55" s="2">
        <v>45374</v>
      </c>
      <c r="G55">
        <v>2745.03</v>
      </c>
      <c r="H55" s="2">
        <v>45411</v>
      </c>
      <c r="I55">
        <v>37</v>
      </c>
      <c r="J55" s="8">
        <f t="shared" si="0"/>
        <v>101566.11</v>
      </c>
    </row>
    <row r="56" spans="1:10" x14ac:dyDescent="0.25">
      <c r="A56" t="s">
        <v>8</v>
      </c>
      <c r="B56" t="s">
        <v>9</v>
      </c>
      <c r="C56">
        <v>11544226557</v>
      </c>
      <c r="D56" t="s">
        <v>38</v>
      </c>
      <c r="E56">
        <v>2745.03</v>
      </c>
      <c r="F56" s="2">
        <v>45374</v>
      </c>
      <c r="G56">
        <v>2745.03</v>
      </c>
      <c r="H56" s="2">
        <v>45411</v>
      </c>
      <c r="I56">
        <v>37</v>
      </c>
      <c r="J56" s="8">
        <f t="shared" si="0"/>
        <v>101566.11</v>
      </c>
    </row>
    <row r="57" spans="1:10" x14ac:dyDescent="0.25">
      <c r="A57" t="s">
        <v>8</v>
      </c>
      <c r="B57" t="s">
        <v>9</v>
      </c>
      <c r="C57">
        <v>11545705161</v>
      </c>
      <c r="D57">
        <v>1</v>
      </c>
      <c r="E57">
        <v>2745.03</v>
      </c>
      <c r="F57" s="2">
        <v>45374</v>
      </c>
      <c r="G57">
        <v>2745.03</v>
      </c>
      <c r="H57" s="2">
        <v>45411</v>
      </c>
      <c r="I57">
        <v>37</v>
      </c>
      <c r="J57" s="8">
        <f t="shared" si="0"/>
        <v>101566.11</v>
      </c>
    </row>
    <row r="58" spans="1:10" x14ac:dyDescent="0.25">
      <c r="A58" t="s">
        <v>8</v>
      </c>
      <c r="B58" t="s">
        <v>9</v>
      </c>
      <c r="C58">
        <v>11550222340</v>
      </c>
      <c r="D58">
        <v>6</v>
      </c>
      <c r="E58">
        <v>3763.7</v>
      </c>
      <c r="F58" s="2">
        <v>45374</v>
      </c>
      <c r="G58">
        <v>3085</v>
      </c>
      <c r="H58" s="2">
        <v>45441</v>
      </c>
      <c r="I58">
        <v>67</v>
      </c>
      <c r="J58" s="8">
        <f t="shared" si="0"/>
        <v>206695</v>
      </c>
    </row>
    <row r="59" spans="1:10" x14ac:dyDescent="0.25">
      <c r="A59" t="s">
        <v>8</v>
      </c>
      <c r="B59" t="s">
        <v>9</v>
      </c>
      <c r="C59">
        <v>11608207996</v>
      </c>
      <c r="D59" s="4">
        <v>45306</v>
      </c>
      <c r="E59">
        <v>22682.880000000001</v>
      </c>
      <c r="F59" s="2">
        <v>45385</v>
      </c>
      <c r="G59">
        <v>20620.8</v>
      </c>
      <c r="H59" s="2">
        <v>45401</v>
      </c>
      <c r="I59">
        <v>16</v>
      </c>
      <c r="J59" s="8">
        <f t="shared" si="0"/>
        <v>329932.79999999999</v>
      </c>
    </row>
    <row r="60" spans="1:10" x14ac:dyDescent="0.25">
      <c r="A60" t="s">
        <v>8</v>
      </c>
      <c r="B60" t="s">
        <v>9</v>
      </c>
      <c r="C60">
        <v>11622962066</v>
      </c>
      <c r="D60" t="s">
        <v>46</v>
      </c>
      <c r="E60">
        <v>242.17</v>
      </c>
      <c r="F60" s="2">
        <v>45386</v>
      </c>
      <c r="G60">
        <v>198.5</v>
      </c>
      <c r="H60" s="2">
        <v>45387</v>
      </c>
      <c r="I60">
        <v>1</v>
      </c>
      <c r="J60" s="8">
        <f t="shared" si="0"/>
        <v>198.5</v>
      </c>
    </row>
    <row r="61" spans="1:10" x14ac:dyDescent="0.25">
      <c r="A61" t="s">
        <v>8</v>
      </c>
      <c r="B61" t="s">
        <v>9</v>
      </c>
      <c r="C61">
        <v>11622962122</v>
      </c>
      <c r="D61" t="s">
        <v>47</v>
      </c>
      <c r="E61">
        <v>2793.74</v>
      </c>
      <c r="F61" s="2">
        <v>45386</v>
      </c>
      <c r="G61">
        <v>2289.94</v>
      </c>
      <c r="H61" s="2">
        <v>45387</v>
      </c>
      <c r="I61">
        <v>1</v>
      </c>
      <c r="J61" s="8">
        <f t="shared" si="0"/>
        <v>2289.94</v>
      </c>
    </row>
    <row r="62" spans="1:10" x14ac:dyDescent="0.25">
      <c r="A62" t="s">
        <v>8</v>
      </c>
      <c r="B62" t="s">
        <v>9</v>
      </c>
      <c r="C62">
        <v>11646763253</v>
      </c>
      <c r="D62" t="s">
        <v>38</v>
      </c>
      <c r="E62">
        <v>183</v>
      </c>
      <c r="F62" s="2">
        <v>45389</v>
      </c>
      <c r="G62">
        <v>183</v>
      </c>
      <c r="H62" s="2">
        <v>45425</v>
      </c>
      <c r="I62">
        <v>36</v>
      </c>
      <c r="J62" s="8">
        <f t="shared" si="0"/>
        <v>6588</v>
      </c>
    </row>
    <row r="63" spans="1:10" x14ac:dyDescent="0.25">
      <c r="A63" t="s">
        <v>8</v>
      </c>
      <c r="B63" t="s">
        <v>9</v>
      </c>
      <c r="C63">
        <v>11646814695</v>
      </c>
      <c r="D63" t="s">
        <v>37</v>
      </c>
      <c r="E63">
        <v>976</v>
      </c>
      <c r="F63" s="2">
        <v>45389</v>
      </c>
      <c r="G63">
        <v>976</v>
      </c>
      <c r="H63" s="2">
        <v>45387</v>
      </c>
      <c r="I63">
        <v>-2</v>
      </c>
      <c r="J63" s="8">
        <f t="shared" si="0"/>
        <v>-1952</v>
      </c>
    </row>
    <row r="64" spans="1:10" x14ac:dyDescent="0.25">
      <c r="A64" t="s">
        <v>8</v>
      </c>
      <c r="B64" t="s">
        <v>9</v>
      </c>
      <c r="C64">
        <v>11671607158</v>
      </c>
      <c r="D64" s="1" t="s">
        <v>48</v>
      </c>
      <c r="E64">
        <v>1263.26</v>
      </c>
      <c r="F64" s="2">
        <v>45393</v>
      </c>
      <c r="G64">
        <v>1035.46</v>
      </c>
      <c r="H64" s="2">
        <v>45387</v>
      </c>
      <c r="I64">
        <v>-6</v>
      </c>
      <c r="J64" s="8">
        <f t="shared" si="0"/>
        <v>-6212.76</v>
      </c>
    </row>
    <row r="65" spans="1:10" x14ac:dyDescent="0.25">
      <c r="A65" t="s">
        <v>8</v>
      </c>
      <c r="B65" t="s">
        <v>9</v>
      </c>
      <c r="C65">
        <v>11672283353</v>
      </c>
      <c r="D65" t="s">
        <v>38</v>
      </c>
      <c r="E65">
        <v>4186</v>
      </c>
      <c r="F65" s="2">
        <v>45393</v>
      </c>
      <c r="G65">
        <v>4186</v>
      </c>
      <c r="H65" s="2">
        <v>45432</v>
      </c>
      <c r="I65">
        <v>39</v>
      </c>
      <c r="J65" s="8">
        <f t="shared" si="0"/>
        <v>163254</v>
      </c>
    </row>
    <row r="66" spans="1:10" x14ac:dyDescent="0.25">
      <c r="A66" t="s">
        <v>8</v>
      </c>
      <c r="B66" t="s">
        <v>9</v>
      </c>
      <c r="C66">
        <v>11674061057</v>
      </c>
      <c r="D66">
        <v>22</v>
      </c>
      <c r="E66">
        <v>1201.76</v>
      </c>
      <c r="F66" s="2">
        <v>45393</v>
      </c>
      <c r="G66">
        <v>985.05</v>
      </c>
      <c r="H66" s="2">
        <v>45400</v>
      </c>
      <c r="I66">
        <v>7</v>
      </c>
      <c r="J66" s="8">
        <f t="shared" si="0"/>
        <v>6895.3499999999995</v>
      </c>
    </row>
    <row r="67" spans="1:10" x14ac:dyDescent="0.25">
      <c r="A67" t="s">
        <v>8</v>
      </c>
      <c r="B67" t="s">
        <v>9</v>
      </c>
      <c r="C67">
        <v>11686449266</v>
      </c>
      <c r="D67" t="s">
        <v>49</v>
      </c>
      <c r="E67">
        <v>21746.99</v>
      </c>
      <c r="F67" s="2">
        <v>45394</v>
      </c>
      <c r="G67">
        <v>17825.400000000001</v>
      </c>
      <c r="H67" s="2">
        <v>45386</v>
      </c>
      <c r="I67">
        <v>-8</v>
      </c>
      <c r="J67" s="8">
        <f t="shared" ref="J67:J130" si="1">G67*I67</f>
        <v>-142603.20000000001</v>
      </c>
    </row>
    <row r="68" spans="1:10" x14ac:dyDescent="0.25">
      <c r="A68" t="s">
        <v>8</v>
      </c>
      <c r="B68" t="s">
        <v>9</v>
      </c>
      <c r="C68">
        <v>11689501584</v>
      </c>
      <c r="D68" s="1" t="s">
        <v>50</v>
      </c>
      <c r="E68">
        <v>504.65</v>
      </c>
      <c r="F68" s="2">
        <v>45394</v>
      </c>
      <c r="G68">
        <v>504.65</v>
      </c>
      <c r="H68" s="2">
        <v>45432</v>
      </c>
      <c r="I68">
        <v>38</v>
      </c>
      <c r="J68" s="8">
        <f t="shared" si="1"/>
        <v>19176.7</v>
      </c>
    </row>
    <row r="69" spans="1:10" x14ac:dyDescent="0.25">
      <c r="A69" t="s">
        <v>8</v>
      </c>
      <c r="B69" t="s">
        <v>9</v>
      </c>
      <c r="C69">
        <v>11689547544</v>
      </c>
      <c r="D69" s="1" t="s">
        <v>51</v>
      </c>
      <c r="E69">
        <v>445.85</v>
      </c>
      <c r="F69" s="2">
        <v>45394</v>
      </c>
      <c r="G69">
        <v>365.45</v>
      </c>
      <c r="H69" s="2">
        <v>45432</v>
      </c>
      <c r="I69">
        <v>38</v>
      </c>
      <c r="J69" s="8">
        <f t="shared" si="1"/>
        <v>13887.1</v>
      </c>
    </row>
    <row r="70" spans="1:10" x14ac:dyDescent="0.25">
      <c r="A70" t="s">
        <v>8</v>
      </c>
      <c r="B70" t="s">
        <v>9</v>
      </c>
      <c r="C70">
        <v>11690078527</v>
      </c>
      <c r="D70" t="s">
        <v>52</v>
      </c>
      <c r="E70">
        <v>1379.99</v>
      </c>
      <c r="F70" s="2">
        <v>45394</v>
      </c>
      <c r="G70">
        <v>1254.54</v>
      </c>
      <c r="H70" s="2">
        <v>45387</v>
      </c>
      <c r="I70">
        <v>-7</v>
      </c>
      <c r="J70" s="8">
        <f t="shared" si="1"/>
        <v>-8781.7799999999988</v>
      </c>
    </row>
    <row r="71" spans="1:10" x14ac:dyDescent="0.25">
      <c r="A71" t="s">
        <v>8</v>
      </c>
      <c r="B71" t="s">
        <v>9</v>
      </c>
      <c r="C71">
        <v>11696768895</v>
      </c>
      <c r="D71">
        <v>25</v>
      </c>
      <c r="E71">
        <v>1031.82</v>
      </c>
      <c r="F71" s="2">
        <v>45395</v>
      </c>
      <c r="G71">
        <v>845.75</v>
      </c>
      <c r="H71" s="2">
        <v>45400</v>
      </c>
      <c r="I71">
        <v>5</v>
      </c>
      <c r="J71" s="8">
        <f t="shared" si="1"/>
        <v>4228.75</v>
      </c>
    </row>
    <row r="72" spans="1:10" x14ac:dyDescent="0.25">
      <c r="A72" t="s">
        <v>8</v>
      </c>
      <c r="B72" t="s">
        <v>9</v>
      </c>
      <c r="C72">
        <v>11703278101</v>
      </c>
      <c r="D72">
        <v>9</v>
      </c>
      <c r="E72">
        <v>2260.7800000000002</v>
      </c>
      <c r="F72" s="2">
        <v>45395</v>
      </c>
      <c r="G72">
        <v>1853.1</v>
      </c>
      <c r="H72" s="2">
        <v>45400</v>
      </c>
      <c r="I72">
        <v>5</v>
      </c>
      <c r="J72" s="8">
        <f t="shared" si="1"/>
        <v>9265.5</v>
      </c>
    </row>
    <row r="73" spans="1:10" x14ac:dyDescent="0.25">
      <c r="A73" t="s">
        <v>8</v>
      </c>
      <c r="B73" t="s">
        <v>9</v>
      </c>
      <c r="C73">
        <v>11705472900</v>
      </c>
      <c r="D73" t="s">
        <v>53</v>
      </c>
      <c r="E73">
        <v>273.47000000000003</v>
      </c>
      <c r="F73" s="2">
        <v>45395</v>
      </c>
      <c r="G73">
        <v>224.16</v>
      </c>
      <c r="H73" s="2">
        <v>45387</v>
      </c>
      <c r="I73">
        <v>-8</v>
      </c>
      <c r="J73" s="8">
        <f t="shared" si="1"/>
        <v>-1793.28</v>
      </c>
    </row>
    <row r="74" spans="1:10" x14ac:dyDescent="0.25">
      <c r="A74" t="s">
        <v>8</v>
      </c>
      <c r="B74" t="s">
        <v>9</v>
      </c>
      <c r="C74">
        <v>11706645992</v>
      </c>
      <c r="D74" t="s">
        <v>54</v>
      </c>
      <c r="E74">
        <v>793</v>
      </c>
      <c r="F74" s="2">
        <v>45395</v>
      </c>
      <c r="G74">
        <v>650</v>
      </c>
      <c r="H74" s="2">
        <v>45387</v>
      </c>
      <c r="I74">
        <v>-8</v>
      </c>
      <c r="J74" s="8">
        <f t="shared" si="1"/>
        <v>-5200</v>
      </c>
    </row>
    <row r="75" spans="1:10" x14ac:dyDescent="0.25">
      <c r="A75" t="s">
        <v>8</v>
      </c>
      <c r="B75" t="s">
        <v>9</v>
      </c>
      <c r="C75">
        <v>11707373417</v>
      </c>
      <c r="D75" t="s">
        <v>38</v>
      </c>
      <c r="E75">
        <v>1830</v>
      </c>
      <c r="F75" s="2">
        <v>45396</v>
      </c>
      <c r="G75">
        <v>1500</v>
      </c>
      <c r="H75" s="2">
        <v>45406</v>
      </c>
      <c r="I75">
        <v>10</v>
      </c>
      <c r="J75" s="8">
        <f t="shared" si="1"/>
        <v>15000</v>
      </c>
    </row>
    <row r="76" spans="1:10" x14ac:dyDescent="0.25">
      <c r="A76" t="s">
        <v>8</v>
      </c>
      <c r="B76" t="s">
        <v>9</v>
      </c>
      <c r="C76">
        <v>11708117871</v>
      </c>
      <c r="D76" t="s">
        <v>55</v>
      </c>
      <c r="E76">
        <v>373.64</v>
      </c>
      <c r="F76" s="2">
        <v>45396</v>
      </c>
      <c r="G76">
        <v>307.64</v>
      </c>
      <c r="H76" s="2">
        <v>45387</v>
      </c>
      <c r="I76">
        <v>-9</v>
      </c>
      <c r="J76" s="8">
        <f t="shared" si="1"/>
        <v>-2768.7599999999998</v>
      </c>
    </row>
    <row r="77" spans="1:10" x14ac:dyDescent="0.25">
      <c r="A77" t="s">
        <v>8</v>
      </c>
      <c r="B77" t="s">
        <v>9</v>
      </c>
      <c r="C77">
        <v>11708117951</v>
      </c>
      <c r="D77" t="s">
        <v>56</v>
      </c>
      <c r="E77">
        <v>181.39</v>
      </c>
      <c r="F77" s="2">
        <v>45396</v>
      </c>
      <c r="G77">
        <v>148.68</v>
      </c>
      <c r="H77" s="2">
        <v>45387</v>
      </c>
      <c r="I77">
        <v>-9</v>
      </c>
      <c r="J77" s="8">
        <f t="shared" si="1"/>
        <v>-1338.1200000000001</v>
      </c>
    </row>
    <row r="78" spans="1:10" x14ac:dyDescent="0.25">
      <c r="A78" t="s">
        <v>8</v>
      </c>
      <c r="B78" t="s">
        <v>9</v>
      </c>
      <c r="C78">
        <v>11708118024</v>
      </c>
      <c r="D78" t="s">
        <v>57</v>
      </c>
      <c r="E78">
        <v>347.93</v>
      </c>
      <c r="F78" s="2">
        <v>45396</v>
      </c>
      <c r="G78">
        <v>286.88</v>
      </c>
      <c r="H78" s="2">
        <v>45387</v>
      </c>
      <c r="I78">
        <v>-9</v>
      </c>
      <c r="J78" s="8">
        <f t="shared" si="1"/>
        <v>-2581.92</v>
      </c>
    </row>
    <row r="79" spans="1:10" x14ac:dyDescent="0.25">
      <c r="A79" t="s">
        <v>8</v>
      </c>
      <c r="B79" t="s">
        <v>9</v>
      </c>
      <c r="C79">
        <v>11708123067</v>
      </c>
      <c r="D79" t="s">
        <v>58</v>
      </c>
      <c r="E79">
        <v>120.43</v>
      </c>
      <c r="F79" s="2">
        <v>45396</v>
      </c>
      <c r="G79">
        <v>98.71</v>
      </c>
      <c r="H79" s="2">
        <v>45387</v>
      </c>
      <c r="I79">
        <v>-9</v>
      </c>
      <c r="J79" s="8">
        <f t="shared" si="1"/>
        <v>-888.39</v>
      </c>
    </row>
    <row r="80" spans="1:10" x14ac:dyDescent="0.25">
      <c r="A80" t="s">
        <v>8</v>
      </c>
      <c r="B80" t="s">
        <v>9</v>
      </c>
      <c r="C80">
        <v>11708123102</v>
      </c>
      <c r="D80" t="s">
        <v>59</v>
      </c>
      <c r="E80">
        <v>17.510000000000002</v>
      </c>
      <c r="F80" s="2">
        <v>45396</v>
      </c>
      <c r="G80">
        <v>14.35</v>
      </c>
      <c r="H80" s="2">
        <v>45387</v>
      </c>
      <c r="I80">
        <v>-9</v>
      </c>
      <c r="J80" s="8">
        <f t="shared" si="1"/>
        <v>-129.15</v>
      </c>
    </row>
    <row r="81" spans="1:10" x14ac:dyDescent="0.25">
      <c r="A81" t="s">
        <v>8</v>
      </c>
      <c r="B81" t="s">
        <v>9</v>
      </c>
      <c r="C81">
        <v>11708920731</v>
      </c>
      <c r="D81" t="s">
        <v>60</v>
      </c>
      <c r="E81">
        <v>1298.08</v>
      </c>
      <c r="F81" s="2">
        <v>45396</v>
      </c>
      <c r="G81">
        <v>1064</v>
      </c>
      <c r="H81" s="2">
        <v>45387</v>
      </c>
      <c r="I81">
        <v>-9</v>
      </c>
      <c r="J81" s="8">
        <f t="shared" si="1"/>
        <v>-9576</v>
      </c>
    </row>
    <row r="82" spans="1:10" x14ac:dyDescent="0.25">
      <c r="A82" t="s">
        <v>8</v>
      </c>
      <c r="B82" t="s">
        <v>9</v>
      </c>
      <c r="C82">
        <v>11717199814</v>
      </c>
      <c r="D82">
        <v>43</v>
      </c>
      <c r="E82">
        <v>15870.81</v>
      </c>
      <c r="F82" s="2">
        <v>45399</v>
      </c>
      <c r="G82">
        <v>14428.01</v>
      </c>
      <c r="H82" s="2">
        <v>45385</v>
      </c>
      <c r="I82">
        <v>-14</v>
      </c>
      <c r="J82" s="8">
        <f t="shared" si="1"/>
        <v>-201992.14</v>
      </c>
    </row>
    <row r="83" spans="1:10" x14ac:dyDescent="0.25">
      <c r="A83" t="s">
        <v>8</v>
      </c>
      <c r="B83" t="s">
        <v>9</v>
      </c>
      <c r="C83">
        <v>11722196574</v>
      </c>
      <c r="D83" t="s">
        <v>33</v>
      </c>
      <c r="E83">
        <v>2759.46</v>
      </c>
      <c r="F83" s="2">
        <v>45399</v>
      </c>
      <c r="G83">
        <v>2759.46</v>
      </c>
      <c r="H83" s="2">
        <v>45387</v>
      </c>
      <c r="I83">
        <v>-12</v>
      </c>
      <c r="J83" s="8">
        <f t="shared" si="1"/>
        <v>-33113.520000000004</v>
      </c>
    </row>
    <row r="84" spans="1:10" x14ac:dyDescent="0.25">
      <c r="A84" t="s">
        <v>8</v>
      </c>
      <c r="B84" t="s">
        <v>9</v>
      </c>
      <c r="C84">
        <v>11735136096</v>
      </c>
      <c r="D84" s="4">
        <v>45293</v>
      </c>
      <c r="E84">
        <v>990</v>
      </c>
      <c r="F84" s="2">
        <v>45400</v>
      </c>
      <c r="G84">
        <v>900</v>
      </c>
      <c r="H84" s="2">
        <v>45411</v>
      </c>
      <c r="I84">
        <v>11</v>
      </c>
      <c r="J84" s="8">
        <f t="shared" si="1"/>
        <v>9900</v>
      </c>
    </row>
    <row r="85" spans="1:10" x14ac:dyDescent="0.25">
      <c r="A85" t="s">
        <v>8</v>
      </c>
      <c r="B85" t="s">
        <v>9</v>
      </c>
      <c r="C85">
        <v>11742116613</v>
      </c>
      <c r="D85" t="s">
        <v>61</v>
      </c>
      <c r="E85">
        <v>9647.32</v>
      </c>
      <c r="F85" s="2">
        <v>45402</v>
      </c>
      <c r="G85">
        <v>7907.64</v>
      </c>
      <c r="H85" s="2">
        <v>45394</v>
      </c>
      <c r="I85">
        <v>-8</v>
      </c>
      <c r="J85" s="8">
        <f t="shared" si="1"/>
        <v>-63261.120000000003</v>
      </c>
    </row>
    <row r="86" spans="1:10" x14ac:dyDescent="0.25">
      <c r="A86" t="s">
        <v>8</v>
      </c>
      <c r="B86" t="s">
        <v>9</v>
      </c>
      <c r="C86">
        <v>11742116640</v>
      </c>
      <c r="D86" t="s">
        <v>62</v>
      </c>
      <c r="E86">
        <v>3541.86</v>
      </c>
      <c r="F86" s="2">
        <v>45402</v>
      </c>
      <c r="G86">
        <v>2903.16</v>
      </c>
      <c r="H86" s="2">
        <v>45387</v>
      </c>
      <c r="I86">
        <v>-15</v>
      </c>
      <c r="J86" s="8">
        <f t="shared" si="1"/>
        <v>-43547.399999999994</v>
      </c>
    </row>
    <row r="87" spans="1:10" x14ac:dyDescent="0.25">
      <c r="A87" t="s">
        <v>8</v>
      </c>
      <c r="B87" t="s">
        <v>9</v>
      </c>
      <c r="C87">
        <v>11770210208</v>
      </c>
      <c r="D87" s="3">
        <v>44927</v>
      </c>
      <c r="E87">
        <v>5285.47</v>
      </c>
      <c r="F87" s="2">
        <v>45406</v>
      </c>
      <c r="G87">
        <v>4332.3500000000004</v>
      </c>
      <c r="H87" s="2">
        <v>45411</v>
      </c>
      <c r="I87">
        <v>5</v>
      </c>
      <c r="J87" s="8">
        <f t="shared" si="1"/>
        <v>21661.75</v>
      </c>
    </row>
    <row r="88" spans="1:10" x14ac:dyDescent="0.25">
      <c r="A88" t="s">
        <v>8</v>
      </c>
      <c r="B88" t="s">
        <v>9</v>
      </c>
      <c r="C88">
        <v>11771513448</v>
      </c>
      <c r="D88">
        <v>70</v>
      </c>
      <c r="E88">
        <v>83150</v>
      </c>
      <c r="F88" s="2">
        <v>45407</v>
      </c>
      <c r="G88">
        <v>68155.740000000005</v>
      </c>
      <c r="H88" s="2">
        <v>45394</v>
      </c>
      <c r="I88">
        <v>-13</v>
      </c>
      <c r="J88" s="8">
        <f t="shared" si="1"/>
        <v>-886024.62000000011</v>
      </c>
    </row>
    <row r="89" spans="1:10" x14ac:dyDescent="0.25">
      <c r="A89" t="s">
        <v>8</v>
      </c>
      <c r="B89" t="s">
        <v>9</v>
      </c>
      <c r="C89">
        <v>11786041920</v>
      </c>
      <c r="D89">
        <v>4548311</v>
      </c>
      <c r="E89">
        <v>4664.3500000000004</v>
      </c>
      <c r="F89" s="2">
        <v>45411</v>
      </c>
      <c r="G89">
        <v>4305.1000000000004</v>
      </c>
      <c r="H89" s="2">
        <v>45406</v>
      </c>
      <c r="I89">
        <v>-5</v>
      </c>
      <c r="J89" s="8">
        <f t="shared" si="1"/>
        <v>-21525.5</v>
      </c>
    </row>
    <row r="90" spans="1:10" x14ac:dyDescent="0.25">
      <c r="A90" t="s">
        <v>8</v>
      </c>
      <c r="B90" t="s">
        <v>9</v>
      </c>
      <c r="C90">
        <v>11790138420</v>
      </c>
      <c r="D90" t="s">
        <v>63</v>
      </c>
      <c r="E90">
        <v>18544.400000000001</v>
      </c>
      <c r="F90" s="2">
        <v>45409</v>
      </c>
      <c r="G90">
        <v>15200.33</v>
      </c>
      <c r="H90" s="2">
        <v>45411</v>
      </c>
      <c r="I90">
        <v>2</v>
      </c>
      <c r="J90" s="8">
        <f t="shared" si="1"/>
        <v>30400.66</v>
      </c>
    </row>
    <row r="91" spans="1:10" x14ac:dyDescent="0.25">
      <c r="A91" t="s">
        <v>8</v>
      </c>
      <c r="B91" t="s">
        <v>9</v>
      </c>
      <c r="C91">
        <v>11792682880</v>
      </c>
      <c r="D91" t="s">
        <v>64</v>
      </c>
      <c r="E91">
        <v>4078.26</v>
      </c>
      <c r="F91" s="2">
        <v>45410</v>
      </c>
      <c r="G91">
        <v>3342.84</v>
      </c>
      <c r="H91" s="2">
        <v>45387</v>
      </c>
      <c r="I91">
        <v>-23</v>
      </c>
      <c r="J91" s="8">
        <f t="shared" si="1"/>
        <v>-76885.320000000007</v>
      </c>
    </row>
    <row r="92" spans="1:10" x14ac:dyDescent="0.25">
      <c r="A92" t="s">
        <v>8</v>
      </c>
      <c r="B92" t="s">
        <v>9</v>
      </c>
      <c r="C92">
        <v>11794260945</v>
      </c>
      <c r="D92" s="1" t="s">
        <v>65</v>
      </c>
      <c r="E92">
        <v>610</v>
      </c>
      <c r="F92" s="2">
        <v>45410</v>
      </c>
      <c r="G92">
        <v>500</v>
      </c>
      <c r="H92" s="2">
        <v>45400</v>
      </c>
      <c r="I92">
        <v>-10</v>
      </c>
      <c r="J92" s="8">
        <f t="shared" si="1"/>
        <v>-5000</v>
      </c>
    </row>
    <row r="93" spans="1:10" x14ac:dyDescent="0.25">
      <c r="A93" t="s">
        <v>8</v>
      </c>
      <c r="B93" t="s">
        <v>9</v>
      </c>
      <c r="C93">
        <v>11796327824</v>
      </c>
      <c r="D93" t="s">
        <v>66</v>
      </c>
      <c r="E93">
        <v>243.39</v>
      </c>
      <c r="F93" s="2">
        <v>45410</v>
      </c>
      <c r="G93">
        <v>199.5</v>
      </c>
      <c r="H93" s="2">
        <v>45387</v>
      </c>
      <c r="I93">
        <v>-23</v>
      </c>
      <c r="J93" s="8">
        <f t="shared" si="1"/>
        <v>-4588.5</v>
      </c>
    </row>
    <row r="94" spans="1:10" x14ac:dyDescent="0.25">
      <c r="A94" t="s">
        <v>8</v>
      </c>
      <c r="B94" t="s">
        <v>9</v>
      </c>
      <c r="C94">
        <v>11796328008</v>
      </c>
      <c r="D94" t="s">
        <v>67</v>
      </c>
      <c r="E94">
        <v>132.97999999999999</v>
      </c>
      <c r="F94" s="2">
        <v>45410</v>
      </c>
      <c r="G94">
        <v>109</v>
      </c>
      <c r="H94" s="2">
        <v>45404</v>
      </c>
      <c r="I94">
        <v>-6</v>
      </c>
      <c r="J94" s="8">
        <f t="shared" si="1"/>
        <v>-654</v>
      </c>
    </row>
    <row r="95" spans="1:10" x14ac:dyDescent="0.25">
      <c r="A95" t="s">
        <v>8</v>
      </c>
      <c r="B95" t="s">
        <v>9</v>
      </c>
      <c r="C95">
        <v>11796328251</v>
      </c>
      <c r="D95" t="s">
        <v>68</v>
      </c>
      <c r="E95">
        <v>505.08</v>
      </c>
      <c r="F95" s="2">
        <v>45410</v>
      </c>
      <c r="G95">
        <v>414</v>
      </c>
      <c r="H95" s="2">
        <v>45406</v>
      </c>
      <c r="I95">
        <v>-4</v>
      </c>
      <c r="J95" s="8">
        <f t="shared" si="1"/>
        <v>-1656</v>
      </c>
    </row>
    <row r="96" spans="1:10" x14ac:dyDescent="0.25">
      <c r="A96" t="s">
        <v>8</v>
      </c>
      <c r="B96" t="s">
        <v>9</v>
      </c>
      <c r="C96">
        <v>11805479830</v>
      </c>
      <c r="D96" t="s">
        <v>69</v>
      </c>
      <c r="E96">
        <v>28707.759999999998</v>
      </c>
      <c r="F96" s="2">
        <v>45414</v>
      </c>
      <c r="G96">
        <v>26097.96</v>
      </c>
      <c r="H96" s="2">
        <v>45387</v>
      </c>
      <c r="I96">
        <v>-27</v>
      </c>
      <c r="J96" s="8">
        <f t="shared" si="1"/>
        <v>-704644.91999999993</v>
      </c>
    </row>
    <row r="97" spans="1:10" x14ac:dyDescent="0.25">
      <c r="A97" t="s">
        <v>8</v>
      </c>
      <c r="B97" t="s">
        <v>9</v>
      </c>
      <c r="C97">
        <v>11805651259</v>
      </c>
      <c r="D97" t="s">
        <v>70</v>
      </c>
      <c r="E97">
        <v>38796</v>
      </c>
      <c r="F97" s="2">
        <v>45414</v>
      </c>
      <c r="G97">
        <v>31800</v>
      </c>
      <c r="H97" s="2">
        <v>45399</v>
      </c>
      <c r="I97">
        <v>-15</v>
      </c>
      <c r="J97" s="8">
        <f t="shared" si="1"/>
        <v>-477000</v>
      </c>
    </row>
    <row r="98" spans="1:10" x14ac:dyDescent="0.25">
      <c r="A98" t="s">
        <v>8</v>
      </c>
      <c r="B98" t="s">
        <v>9</v>
      </c>
      <c r="C98">
        <v>11812609532</v>
      </c>
      <c r="D98" t="s">
        <v>71</v>
      </c>
      <c r="E98">
        <v>106304.28</v>
      </c>
      <c r="F98" s="2">
        <v>45414</v>
      </c>
      <c r="G98">
        <v>96640.25</v>
      </c>
      <c r="H98" s="2">
        <v>45387</v>
      </c>
      <c r="I98">
        <v>-27</v>
      </c>
      <c r="J98" s="8">
        <f t="shared" si="1"/>
        <v>-2609286.75</v>
      </c>
    </row>
    <row r="99" spans="1:10" x14ac:dyDescent="0.25">
      <c r="A99" t="s">
        <v>8</v>
      </c>
      <c r="B99" t="s">
        <v>9</v>
      </c>
      <c r="C99">
        <v>11819530622</v>
      </c>
      <c r="D99" s="1" t="s">
        <v>72</v>
      </c>
      <c r="E99">
        <v>1376.16</v>
      </c>
      <c r="F99" s="2">
        <v>45415</v>
      </c>
      <c r="G99">
        <v>1128</v>
      </c>
      <c r="H99" s="2">
        <v>45411</v>
      </c>
      <c r="I99">
        <v>-4</v>
      </c>
      <c r="J99" s="8">
        <f t="shared" si="1"/>
        <v>-4512</v>
      </c>
    </row>
    <row r="100" spans="1:10" x14ac:dyDescent="0.25">
      <c r="A100" t="s">
        <v>8</v>
      </c>
      <c r="B100" t="s">
        <v>9</v>
      </c>
      <c r="C100">
        <v>11819551615</v>
      </c>
      <c r="D100" s="1" t="s">
        <v>73</v>
      </c>
      <c r="E100">
        <v>346.48</v>
      </c>
      <c r="F100" s="2">
        <v>45415</v>
      </c>
      <c r="G100">
        <v>284</v>
      </c>
      <c r="H100" s="2">
        <v>45411</v>
      </c>
      <c r="I100">
        <v>-4</v>
      </c>
      <c r="J100" s="8">
        <f t="shared" si="1"/>
        <v>-1136</v>
      </c>
    </row>
    <row r="101" spans="1:10" x14ac:dyDescent="0.25">
      <c r="A101" t="s">
        <v>8</v>
      </c>
      <c r="B101" t="s">
        <v>9</v>
      </c>
      <c r="C101">
        <v>11828073834</v>
      </c>
      <c r="D101" t="s">
        <v>74</v>
      </c>
      <c r="E101">
        <v>661.85</v>
      </c>
      <c r="F101" s="2">
        <v>45416</v>
      </c>
      <c r="G101">
        <v>542.5</v>
      </c>
      <c r="H101" s="2">
        <v>45411</v>
      </c>
      <c r="I101">
        <v>-5</v>
      </c>
      <c r="J101" s="8">
        <f t="shared" si="1"/>
        <v>-2712.5</v>
      </c>
    </row>
    <row r="102" spans="1:10" x14ac:dyDescent="0.25">
      <c r="A102" t="s">
        <v>8</v>
      </c>
      <c r="B102" t="s">
        <v>9</v>
      </c>
      <c r="C102">
        <v>11830047552</v>
      </c>
      <c r="D102" t="s">
        <v>75</v>
      </c>
      <c r="E102">
        <v>1138.5</v>
      </c>
      <c r="F102" s="2">
        <v>45416</v>
      </c>
      <c r="G102">
        <v>1138.5</v>
      </c>
      <c r="H102" s="2">
        <v>45425</v>
      </c>
      <c r="I102">
        <v>9</v>
      </c>
      <c r="J102" s="8">
        <f t="shared" si="1"/>
        <v>10246.5</v>
      </c>
    </row>
    <row r="103" spans="1:10" x14ac:dyDescent="0.25">
      <c r="A103" t="s">
        <v>8</v>
      </c>
      <c r="B103" t="s">
        <v>9</v>
      </c>
      <c r="C103">
        <v>11830422626</v>
      </c>
      <c r="D103" s="4">
        <v>45316</v>
      </c>
      <c r="E103">
        <v>23943.040000000001</v>
      </c>
      <c r="F103" s="2">
        <v>45416</v>
      </c>
      <c r="G103">
        <v>21766.400000000001</v>
      </c>
      <c r="H103" s="2">
        <v>45401</v>
      </c>
      <c r="I103">
        <v>-15</v>
      </c>
      <c r="J103" s="8">
        <f t="shared" si="1"/>
        <v>-326496</v>
      </c>
    </row>
    <row r="104" spans="1:10" x14ac:dyDescent="0.25">
      <c r="A104" t="s">
        <v>8</v>
      </c>
      <c r="B104" t="s">
        <v>9</v>
      </c>
      <c r="C104">
        <v>11834063302</v>
      </c>
      <c r="D104" t="s">
        <v>76</v>
      </c>
      <c r="E104">
        <v>5611.65</v>
      </c>
      <c r="F104" s="2">
        <v>45416</v>
      </c>
      <c r="G104">
        <v>5344.43</v>
      </c>
      <c r="H104" s="2">
        <v>45411</v>
      </c>
      <c r="I104">
        <v>-5</v>
      </c>
      <c r="J104" s="8">
        <f t="shared" si="1"/>
        <v>-26722.15</v>
      </c>
    </row>
    <row r="105" spans="1:10" x14ac:dyDescent="0.25">
      <c r="A105" t="s">
        <v>8</v>
      </c>
      <c r="B105" t="s">
        <v>9</v>
      </c>
      <c r="C105">
        <v>11834076034</v>
      </c>
      <c r="D105" t="s">
        <v>77</v>
      </c>
      <c r="E105">
        <v>7405.89</v>
      </c>
      <c r="F105" s="2">
        <v>45416</v>
      </c>
      <c r="G105">
        <v>7053.23</v>
      </c>
      <c r="H105" s="2">
        <v>45411</v>
      </c>
      <c r="I105">
        <v>-5</v>
      </c>
      <c r="J105" s="8">
        <f t="shared" si="1"/>
        <v>-35266.149999999994</v>
      </c>
    </row>
    <row r="106" spans="1:10" x14ac:dyDescent="0.25">
      <c r="A106" t="s">
        <v>8</v>
      </c>
      <c r="B106" t="s">
        <v>9</v>
      </c>
      <c r="C106">
        <v>11834086189</v>
      </c>
      <c r="D106" t="s">
        <v>78</v>
      </c>
      <c r="E106">
        <v>1844.44</v>
      </c>
      <c r="F106" s="2">
        <v>45416</v>
      </c>
      <c r="G106">
        <v>1756.61</v>
      </c>
      <c r="H106" s="2">
        <v>45411</v>
      </c>
      <c r="I106">
        <v>-5</v>
      </c>
      <c r="J106" s="8">
        <f t="shared" si="1"/>
        <v>-8783.0499999999993</v>
      </c>
    </row>
    <row r="107" spans="1:10" x14ac:dyDescent="0.25">
      <c r="A107" t="s">
        <v>8</v>
      </c>
      <c r="B107" t="s">
        <v>9</v>
      </c>
      <c r="C107">
        <v>11834097240</v>
      </c>
      <c r="D107" t="s">
        <v>79</v>
      </c>
      <c r="E107">
        <v>3773</v>
      </c>
      <c r="F107" s="2">
        <v>45416</v>
      </c>
      <c r="G107">
        <v>3593.33</v>
      </c>
      <c r="H107" s="2">
        <v>45411</v>
      </c>
      <c r="I107">
        <v>-5</v>
      </c>
      <c r="J107" s="8">
        <f t="shared" si="1"/>
        <v>-17966.650000000001</v>
      </c>
    </row>
    <row r="108" spans="1:10" x14ac:dyDescent="0.25">
      <c r="A108" t="s">
        <v>8</v>
      </c>
      <c r="B108" t="s">
        <v>9</v>
      </c>
      <c r="C108">
        <v>11836129590</v>
      </c>
      <c r="D108" t="s">
        <v>80</v>
      </c>
      <c r="E108">
        <v>591.70000000000005</v>
      </c>
      <c r="F108" s="2">
        <v>45417</v>
      </c>
      <c r="G108">
        <v>485</v>
      </c>
      <c r="H108" s="2">
        <v>45406</v>
      </c>
      <c r="I108">
        <v>-11</v>
      </c>
      <c r="J108" s="8">
        <f t="shared" si="1"/>
        <v>-5335</v>
      </c>
    </row>
    <row r="109" spans="1:10" x14ac:dyDescent="0.25">
      <c r="A109" t="s">
        <v>8</v>
      </c>
      <c r="B109" t="s">
        <v>9</v>
      </c>
      <c r="C109">
        <v>11837166308</v>
      </c>
      <c r="D109">
        <v>7</v>
      </c>
      <c r="E109">
        <v>4270</v>
      </c>
      <c r="F109" s="2">
        <v>45417</v>
      </c>
      <c r="G109">
        <v>3500</v>
      </c>
      <c r="H109" s="2">
        <v>45411</v>
      </c>
      <c r="I109">
        <v>-6</v>
      </c>
      <c r="J109" s="8">
        <f t="shared" si="1"/>
        <v>-21000</v>
      </c>
    </row>
    <row r="110" spans="1:10" x14ac:dyDescent="0.25">
      <c r="A110" t="s">
        <v>8</v>
      </c>
      <c r="B110" t="s">
        <v>9</v>
      </c>
      <c r="C110">
        <v>11837254276</v>
      </c>
      <c r="D110">
        <v>8</v>
      </c>
      <c r="E110">
        <v>9150</v>
      </c>
      <c r="F110" s="2">
        <v>45417</v>
      </c>
      <c r="G110">
        <v>7500</v>
      </c>
      <c r="H110" s="2">
        <v>45411</v>
      </c>
      <c r="I110">
        <v>-6</v>
      </c>
      <c r="J110" s="8">
        <f t="shared" si="1"/>
        <v>-45000</v>
      </c>
    </row>
    <row r="111" spans="1:10" x14ac:dyDescent="0.25">
      <c r="A111" t="s">
        <v>8</v>
      </c>
      <c r="B111" t="s">
        <v>9</v>
      </c>
      <c r="C111">
        <v>11837831232</v>
      </c>
      <c r="D111" t="s">
        <v>38</v>
      </c>
      <c r="E111">
        <v>4473.34</v>
      </c>
      <c r="F111" s="2">
        <v>45417</v>
      </c>
      <c r="G111">
        <v>3666.67</v>
      </c>
      <c r="H111" s="2">
        <v>45400</v>
      </c>
      <c r="I111">
        <v>-17</v>
      </c>
      <c r="J111" s="8">
        <f t="shared" si="1"/>
        <v>-62333.39</v>
      </c>
    </row>
    <row r="112" spans="1:10" x14ac:dyDescent="0.25">
      <c r="A112" t="s">
        <v>8</v>
      </c>
      <c r="B112" t="s">
        <v>9</v>
      </c>
      <c r="C112">
        <v>11847959209</v>
      </c>
      <c r="D112" s="3">
        <v>42736</v>
      </c>
      <c r="E112">
        <v>4447.92</v>
      </c>
      <c r="F112" s="2">
        <v>45420</v>
      </c>
      <c r="G112">
        <v>3645.84</v>
      </c>
      <c r="H112" s="2">
        <v>45400</v>
      </c>
      <c r="I112">
        <v>-20</v>
      </c>
      <c r="J112" s="8">
        <f t="shared" si="1"/>
        <v>-72916.800000000003</v>
      </c>
    </row>
    <row r="113" spans="1:10" x14ac:dyDescent="0.25">
      <c r="A113" t="s">
        <v>8</v>
      </c>
      <c r="B113" t="s">
        <v>9</v>
      </c>
      <c r="C113">
        <v>11850253470</v>
      </c>
      <c r="D113" s="1" t="s">
        <v>81</v>
      </c>
      <c r="E113">
        <v>128.66999999999999</v>
      </c>
      <c r="F113" s="2">
        <v>45420</v>
      </c>
      <c r="G113">
        <v>105.47</v>
      </c>
      <c r="H113" s="2">
        <v>45400</v>
      </c>
      <c r="I113">
        <v>-20</v>
      </c>
      <c r="J113" s="8">
        <f t="shared" si="1"/>
        <v>-2109.4</v>
      </c>
    </row>
    <row r="114" spans="1:10" x14ac:dyDescent="0.25">
      <c r="A114" t="s">
        <v>8</v>
      </c>
      <c r="B114" t="s">
        <v>9</v>
      </c>
      <c r="C114">
        <v>11850253643</v>
      </c>
      <c r="D114" s="1" t="s">
        <v>81</v>
      </c>
      <c r="E114">
        <v>154.16999999999999</v>
      </c>
      <c r="F114" s="2">
        <v>45420</v>
      </c>
      <c r="G114">
        <v>126.37</v>
      </c>
      <c r="H114" s="2">
        <v>45400</v>
      </c>
      <c r="I114">
        <v>-20</v>
      </c>
      <c r="J114" s="8">
        <f t="shared" si="1"/>
        <v>-2527.4</v>
      </c>
    </row>
    <row r="115" spans="1:10" x14ac:dyDescent="0.25">
      <c r="A115" t="s">
        <v>8</v>
      </c>
      <c r="B115" t="s">
        <v>9</v>
      </c>
      <c r="C115">
        <v>11851017299</v>
      </c>
      <c r="D115">
        <v>4</v>
      </c>
      <c r="E115">
        <v>20289.38</v>
      </c>
      <c r="F115" s="2">
        <v>45420</v>
      </c>
      <c r="G115">
        <v>18444.89</v>
      </c>
      <c r="H115" s="2">
        <v>45399</v>
      </c>
      <c r="I115">
        <v>-21</v>
      </c>
      <c r="J115" s="8">
        <f t="shared" si="1"/>
        <v>-387342.69</v>
      </c>
    </row>
    <row r="116" spans="1:10" x14ac:dyDescent="0.25">
      <c r="A116" t="s">
        <v>8</v>
      </c>
      <c r="B116" t="s">
        <v>9</v>
      </c>
      <c r="C116">
        <v>11854620193</v>
      </c>
      <c r="D116" t="s">
        <v>82</v>
      </c>
      <c r="E116">
        <v>13957</v>
      </c>
      <c r="F116" s="2">
        <v>45420</v>
      </c>
      <c r="G116">
        <v>11440.16</v>
      </c>
      <c r="H116" s="2">
        <v>45394</v>
      </c>
      <c r="I116">
        <v>-26</v>
      </c>
      <c r="J116" s="8">
        <f t="shared" si="1"/>
        <v>-297444.15999999997</v>
      </c>
    </row>
    <row r="117" spans="1:10" x14ac:dyDescent="0.25">
      <c r="A117" t="s">
        <v>8</v>
      </c>
      <c r="B117" t="s">
        <v>9</v>
      </c>
      <c r="C117">
        <v>11871134210</v>
      </c>
      <c r="D117" t="s">
        <v>83</v>
      </c>
      <c r="E117">
        <v>32967</v>
      </c>
      <c r="F117" s="2">
        <v>45422</v>
      </c>
      <c r="G117">
        <v>29970</v>
      </c>
      <c r="H117" s="2">
        <v>45414</v>
      </c>
      <c r="I117">
        <v>-8</v>
      </c>
      <c r="J117" s="8">
        <f t="shared" si="1"/>
        <v>-239760</v>
      </c>
    </row>
    <row r="118" spans="1:10" x14ac:dyDescent="0.25">
      <c r="A118" t="s">
        <v>8</v>
      </c>
      <c r="B118" t="s">
        <v>9</v>
      </c>
      <c r="C118">
        <v>11879120129</v>
      </c>
      <c r="D118" s="1" t="s">
        <v>84</v>
      </c>
      <c r="E118">
        <v>88.55</v>
      </c>
      <c r="F118" s="2">
        <v>45423</v>
      </c>
      <c r="G118">
        <v>72.58</v>
      </c>
      <c r="H118" s="2">
        <v>45400</v>
      </c>
      <c r="I118">
        <v>-23</v>
      </c>
      <c r="J118" s="8">
        <f t="shared" si="1"/>
        <v>-1669.34</v>
      </c>
    </row>
    <row r="119" spans="1:10" x14ac:dyDescent="0.25">
      <c r="A119" t="s">
        <v>8</v>
      </c>
      <c r="B119" t="s">
        <v>9</v>
      </c>
      <c r="C119">
        <v>11879123195</v>
      </c>
      <c r="D119" s="1" t="s">
        <v>84</v>
      </c>
      <c r="E119">
        <v>337.11</v>
      </c>
      <c r="F119" s="2">
        <v>45423</v>
      </c>
      <c r="G119">
        <v>276.32</v>
      </c>
      <c r="H119" s="2">
        <v>45400</v>
      </c>
      <c r="I119">
        <v>-23</v>
      </c>
      <c r="J119" s="8">
        <f t="shared" si="1"/>
        <v>-6355.36</v>
      </c>
    </row>
    <row r="120" spans="1:10" x14ac:dyDescent="0.25">
      <c r="A120" t="s">
        <v>8</v>
      </c>
      <c r="B120" t="s">
        <v>9</v>
      </c>
      <c r="C120">
        <v>11879126263</v>
      </c>
      <c r="D120" s="1" t="s">
        <v>84</v>
      </c>
      <c r="E120">
        <v>142.91999999999999</v>
      </c>
      <c r="F120" s="2">
        <v>45423</v>
      </c>
      <c r="G120">
        <v>117.15</v>
      </c>
      <c r="H120" s="2">
        <v>45400</v>
      </c>
      <c r="I120">
        <v>-23</v>
      </c>
      <c r="J120" s="8">
        <f t="shared" si="1"/>
        <v>-2694.4500000000003</v>
      </c>
    </row>
    <row r="121" spans="1:10" x14ac:dyDescent="0.25">
      <c r="A121" t="s">
        <v>8</v>
      </c>
      <c r="B121" t="s">
        <v>9</v>
      </c>
      <c r="C121">
        <v>11879134050</v>
      </c>
      <c r="D121" s="1" t="s">
        <v>84</v>
      </c>
      <c r="E121">
        <v>454.12</v>
      </c>
      <c r="F121" s="2">
        <v>45423</v>
      </c>
      <c r="G121">
        <v>372.23</v>
      </c>
      <c r="H121" s="2">
        <v>45400</v>
      </c>
      <c r="I121">
        <v>-23</v>
      </c>
      <c r="J121" s="8">
        <f t="shared" si="1"/>
        <v>-8561.2900000000009</v>
      </c>
    </row>
    <row r="122" spans="1:10" x14ac:dyDescent="0.25">
      <c r="A122" t="s">
        <v>8</v>
      </c>
      <c r="B122" t="s">
        <v>9</v>
      </c>
      <c r="C122">
        <v>11879134745</v>
      </c>
      <c r="D122" s="1" t="s">
        <v>84</v>
      </c>
      <c r="E122">
        <v>52.39</v>
      </c>
      <c r="F122" s="2">
        <v>45423</v>
      </c>
      <c r="G122">
        <v>42.94</v>
      </c>
      <c r="H122" s="2">
        <v>45400</v>
      </c>
      <c r="I122">
        <v>-23</v>
      </c>
      <c r="J122" s="8">
        <f t="shared" si="1"/>
        <v>-987.61999999999989</v>
      </c>
    </row>
    <row r="123" spans="1:10" x14ac:dyDescent="0.25">
      <c r="A123" t="s">
        <v>8</v>
      </c>
      <c r="B123" t="s">
        <v>9</v>
      </c>
      <c r="C123">
        <v>11879135746</v>
      </c>
      <c r="D123" s="1" t="s">
        <v>84</v>
      </c>
      <c r="E123">
        <v>41.54</v>
      </c>
      <c r="F123" s="2">
        <v>45423</v>
      </c>
      <c r="G123">
        <v>34.049999999999997</v>
      </c>
      <c r="H123" s="2">
        <v>45400</v>
      </c>
      <c r="I123">
        <v>-23</v>
      </c>
      <c r="J123" s="8">
        <f t="shared" si="1"/>
        <v>-783.15</v>
      </c>
    </row>
    <row r="124" spans="1:10" x14ac:dyDescent="0.25">
      <c r="A124" t="s">
        <v>8</v>
      </c>
      <c r="B124" t="s">
        <v>9</v>
      </c>
      <c r="C124">
        <v>11879143368</v>
      </c>
      <c r="D124" s="1" t="s">
        <v>84</v>
      </c>
      <c r="E124">
        <v>429.55</v>
      </c>
      <c r="F124" s="2">
        <v>45423</v>
      </c>
      <c r="G124">
        <v>352.09</v>
      </c>
      <c r="H124" s="2">
        <v>45400</v>
      </c>
      <c r="I124">
        <v>-23</v>
      </c>
      <c r="J124" s="8">
        <f t="shared" si="1"/>
        <v>-8098.07</v>
      </c>
    </row>
    <row r="125" spans="1:10" x14ac:dyDescent="0.25">
      <c r="A125" t="s">
        <v>8</v>
      </c>
      <c r="B125" t="s">
        <v>9</v>
      </c>
      <c r="C125">
        <v>11879148260</v>
      </c>
      <c r="D125" s="1" t="s">
        <v>84</v>
      </c>
      <c r="E125">
        <v>7.66</v>
      </c>
      <c r="F125" s="2">
        <v>45423</v>
      </c>
      <c r="G125">
        <v>6.28</v>
      </c>
      <c r="H125" s="2">
        <v>45400</v>
      </c>
      <c r="I125">
        <v>-23</v>
      </c>
      <c r="J125" s="8">
        <f t="shared" si="1"/>
        <v>-144.44</v>
      </c>
    </row>
    <row r="126" spans="1:10" x14ac:dyDescent="0.25">
      <c r="A126" t="s">
        <v>8</v>
      </c>
      <c r="B126" t="s">
        <v>9</v>
      </c>
      <c r="C126">
        <v>11879154951</v>
      </c>
      <c r="D126" s="1" t="s">
        <v>84</v>
      </c>
      <c r="E126">
        <v>15.34</v>
      </c>
      <c r="F126" s="2">
        <v>45423</v>
      </c>
      <c r="G126">
        <v>12.57</v>
      </c>
      <c r="H126" s="2">
        <v>45400</v>
      </c>
      <c r="I126">
        <v>-23</v>
      </c>
      <c r="J126" s="8">
        <f t="shared" si="1"/>
        <v>-289.11</v>
      </c>
    </row>
    <row r="127" spans="1:10" x14ac:dyDescent="0.25">
      <c r="A127" t="s">
        <v>8</v>
      </c>
      <c r="B127" t="s">
        <v>9</v>
      </c>
      <c r="C127">
        <v>11879158274</v>
      </c>
      <c r="D127" s="1" t="s">
        <v>84</v>
      </c>
      <c r="E127">
        <v>27.61</v>
      </c>
      <c r="F127" s="2">
        <v>45423</v>
      </c>
      <c r="G127">
        <v>22.63</v>
      </c>
      <c r="H127" s="2">
        <v>45400</v>
      </c>
      <c r="I127">
        <v>-23</v>
      </c>
      <c r="J127" s="8">
        <f t="shared" si="1"/>
        <v>-520.49</v>
      </c>
    </row>
    <row r="128" spans="1:10" x14ac:dyDescent="0.25">
      <c r="A128" t="s">
        <v>8</v>
      </c>
      <c r="B128" t="s">
        <v>9</v>
      </c>
      <c r="C128">
        <v>11879175351</v>
      </c>
      <c r="D128" s="1" t="s">
        <v>84</v>
      </c>
      <c r="E128">
        <v>154.1</v>
      </c>
      <c r="F128" s="2">
        <v>45423</v>
      </c>
      <c r="G128">
        <v>126.31</v>
      </c>
      <c r="H128" s="2">
        <v>45400</v>
      </c>
      <c r="I128">
        <v>-23</v>
      </c>
      <c r="J128" s="8">
        <f t="shared" si="1"/>
        <v>-2905.13</v>
      </c>
    </row>
    <row r="129" spans="1:10" x14ac:dyDescent="0.25">
      <c r="A129" t="s">
        <v>8</v>
      </c>
      <c r="B129" t="s">
        <v>9</v>
      </c>
      <c r="C129">
        <v>11879178278</v>
      </c>
      <c r="D129" s="1" t="s">
        <v>84</v>
      </c>
      <c r="E129">
        <v>327.27999999999997</v>
      </c>
      <c r="F129" s="2">
        <v>45423</v>
      </c>
      <c r="G129">
        <v>268.26</v>
      </c>
      <c r="H129" s="2">
        <v>45400</v>
      </c>
      <c r="I129">
        <v>-23</v>
      </c>
      <c r="J129" s="8">
        <f t="shared" si="1"/>
        <v>-6169.98</v>
      </c>
    </row>
    <row r="130" spans="1:10" x14ac:dyDescent="0.25">
      <c r="A130" t="s">
        <v>8</v>
      </c>
      <c r="B130" t="s">
        <v>9</v>
      </c>
      <c r="C130">
        <v>11879181881</v>
      </c>
      <c r="D130" s="1" t="s">
        <v>84</v>
      </c>
      <c r="E130">
        <v>723.51</v>
      </c>
      <c r="F130" s="2">
        <v>45423</v>
      </c>
      <c r="G130">
        <v>593.04</v>
      </c>
      <c r="H130" s="2">
        <v>45400</v>
      </c>
      <c r="I130">
        <v>-23</v>
      </c>
      <c r="J130" s="8">
        <f t="shared" si="1"/>
        <v>-13639.919999999998</v>
      </c>
    </row>
    <row r="131" spans="1:10" x14ac:dyDescent="0.25">
      <c r="A131" t="s">
        <v>8</v>
      </c>
      <c r="B131" t="s">
        <v>9</v>
      </c>
      <c r="C131">
        <v>11879183923</v>
      </c>
      <c r="D131" s="1" t="s">
        <v>84</v>
      </c>
      <c r="E131">
        <v>163.46</v>
      </c>
      <c r="F131" s="2">
        <v>45423</v>
      </c>
      <c r="G131">
        <v>133.97999999999999</v>
      </c>
      <c r="H131" s="2">
        <v>45400</v>
      </c>
      <c r="I131">
        <v>-23</v>
      </c>
      <c r="J131" s="8">
        <f t="shared" ref="J131:J194" si="2">G131*I131</f>
        <v>-3081.54</v>
      </c>
    </row>
    <row r="132" spans="1:10" x14ac:dyDescent="0.25">
      <c r="A132" t="s">
        <v>8</v>
      </c>
      <c r="B132" t="s">
        <v>9</v>
      </c>
      <c r="C132">
        <v>11879186347</v>
      </c>
      <c r="D132" s="1" t="s">
        <v>84</v>
      </c>
      <c r="E132">
        <v>16.04</v>
      </c>
      <c r="F132" s="2">
        <v>45423</v>
      </c>
      <c r="G132">
        <v>13.15</v>
      </c>
      <c r="H132" s="2">
        <v>45400</v>
      </c>
      <c r="I132">
        <v>-23</v>
      </c>
      <c r="J132" s="8">
        <f t="shared" si="2"/>
        <v>-302.45</v>
      </c>
    </row>
    <row r="133" spans="1:10" x14ac:dyDescent="0.25">
      <c r="A133" t="s">
        <v>8</v>
      </c>
      <c r="B133" t="s">
        <v>9</v>
      </c>
      <c r="C133">
        <v>11879187468</v>
      </c>
      <c r="D133" s="1" t="s">
        <v>84</v>
      </c>
      <c r="E133">
        <v>158.41999999999999</v>
      </c>
      <c r="F133" s="2">
        <v>45423</v>
      </c>
      <c r="G133">
        <v>129.85</v>
      </c>
      <c r="H133" s="2">
        <v>45400</v>
      </c>
      <c r="I133">
        <v>-23</v>
      </c>
      <c r="J133" s="8">
        <f t="shared" si="2"/>
        <v>-2986.5499999999997</v>
      </c>
    </row>
    <row r="134" spans="1:10" x14ac:dyDescent="0.25">
      <c r="A134" t="s">
        <v>8</v>
      </c>
      <c r="B134" t="s">
        <v>9</v>
      </c>
      <c r="C134">
        <v>11879191427</v>
      </c>
      <c r="D134" s="1" t="s">
        <v>84</v>
      </c>
      <c r="E134">
        <v>1150.8399999999999</v>
      </c>
      <c r="F134" s="2">
        <v>45423</v>
      </c>
      <c r="G134">
        <v>943.31</v>
      </c>
      <c r="H134" s="2">
        <v>45400</v>
      </c>
      <c r="I134">
        <v>-23</v>
      </c>
      <c r="J134" s="8">
        <f t="shared" si="2"/>
        <v>-21696.129999999997</v>
      </c>
    </row>
    <row r="135" spans="1:10" x14ac:dyDescent="0.25">
      <c r="A135" t="s">
        <v>8</v>
      </c>
      <c r="B135" t="s">
        <v>9</v>
      </c>
      <c r="C135">
        <v>11879193127</v>
      </c>
      <c r="D135" s="1" t="s">
        <v>84</v>
      </c>
      <c r="E135">
        <v>60.45</v>
      </c>
      <c r="F135" s="2">
        <v>45423</v>
      </c>
      <c r="G135">
        <v>49.55</v>
      </c>
      <c r="H135" s="2">
        <v>45400</v>
      </c>
      <c r="I135">
        <v>-23</v>
      </c>
      <c r="J135" s="8">
        <f t="shared" si="2"/>
        <v>-1139.6499999999999</v>
      </c>
    </row>
    <row r="136" spans="1:10" x14ac:dyDescent="0.25">
      <c r="A136" t="s">
        <v>8</v>
      </c>
      <c r="B136" t="s">
        <v>9</v>
      </c>
      <c r="C136">
        <v>11879194390</v>
      </c>
      <c r="D136" s="1" t="s">
        <v>84</v>
      </c>
      <c r="E136">
        <v>393.74</v>
      </c>
      <c r="F136" s="2">
        <v>45423</v>
      </c>
      <c r="G136">
        <v>322.74</v>
      </c>
      <c r="H136" s="2">
        <v>45400</v>
      </c>
      <c r="I136">
        <v>-23</v>
      </c>
      <c r="J136" s="8">
        <f t="shared" si="2"/>
        <v>-7423.02</v>
      </c>
    </row>
    <row r="137" spans="1:10" x14ac:dyDescent="0.25">
      <c r="A137" t="s">
        <v>8</v>
      </c>
      <c r="B137" t="s">
        <v>9</v>
      </c>
      <c r="C137">
        <v>11880887425</v>
      </c>
      <c r="D137" s="1" t="s">
        <v>84</v>
      </c>
      <c r="E137">
        <v>13.31</v>
      </c>
      <c r="F137" s="2">
        <v>45427</v>
      </c>
      <c r="G137">
        <v>10.91</v>
      </c>
      <c r="H137" s="2">
        <v>45400</v>
      </c>
      <c r="I137">
        <v>-27</v>
      </c>
      <c r="J137" s="8">
        <f t="shared" si="2"/>
        <v>-294.57</v>
      </c>
    </row>
    <row r="138" spans="1:10" x14ac:dyDescent="0.25">
      <c r="A138" t="s">
        <v>8</v>
      </c>
      <c r="B138" t="s">
        <v>9</v>
      </c>
      <c r="C138">
        <v>11880888699</v>
      </c>
      <c r="D138" s="1" t="s">
        <v>84</v>
      </c>
      <c r="E138">
        <v>160.44999999999999</v>
      </c>
      <c r="F138" s="2">
        <v>45427</v>
      </c>
      <c r="G138">
        <v>131.52000000000001</v>
      </c>
      <c r="H138" s="2">
        <v>45400</v>
      </c>
      <c r="I138">
        <v>-27</v>
      </c>
      <c r="J138" s="8">
        <f t="shared" si="2"/>
        <v>-3551.0400000000004</v>
      </c>
    </row>
    <row r="139" spans="1:10" x14ac:dyDescent="0.25">
      <c r="A139" t="s">
        <v>8</v>
      </c>
      <c r="B139" t="s">
        <v>9</v>
      </c>
      <c r="C139">
        <v>11880889706</v>
      </c>
      <c r="D139" s="1" t="s">
        <v>84</v>
      </c>
      <c r="E139">
        <v>377.18</v>
      </c>
      <c r="F139" s="2">
        <v>45423</v>
      </c>
      <c r="G139">
        <v>309.16000000000003</v>
      </c>
      <c r="H139" s="2">
        <v>45400</v>
      </c>
      <c r="I139">
        <v>-23</v>
      </c>
      <c r="J139" s="8">
        <f t="shared" si="2"/>
        <v>-7110.68</v>
      </c>
    </row>
    <row r="140" spans="1:10" x14ac:dyDescent="0.25">
      <c r="A140" t="s">
        <v>8</v>
      </c>
      <c r="B140" t="s">
        <v>9</v>
      </c>
      <c r="C140">
        <v>11880890891</v>
      </c>
      <c r="D140" s="1" t="s">
        <v>84</v>
      </c>
      <c r="E140">
        <v>69.739999999999995</v>
      </c>
      <c r="F140" s="2">
        <v>45427</v>
      </c>
      <c r="G140">
        <v>57.16</v>
      </c>
      <c r="H140" s="2">
        <v>45400</v>
      </c>
      <c r="I140">
        <v>-27</v>
      </c>
      <c r="J140" s="8">
        <f t="shared" si="2"/>
        <v>-1543.32</v>
      </c>
    </row>
    <row r="141" spans="1:10" x14ac:dyDescent="0.25">
      <c r="A141" t="s">
        <v>8</v>
      </c>
      <c r="B141" t="s">
        <v>9</v>
      </c>
      <c r="C141">
        <v>11880892791</v>
      </c>
      <c r="D141" s="1" t="s">
        <v>84</v>
      </c>
      <c r="E141">
        <v>376.2</v>
      </c>
      <c r="F141" s="2">
        <v>45427</v>
      </c>
      <c r="G141">
        <v>308.36</v>
      </c>
      <c r="H141" s="2">
        <v>45400</v>
      </c>
      <c r="I141">
        <v>-27</v>
      </c>
      <c r="J141" s="8">
        <f t="shared" si="2"/>
        <v>-8325.7200000000012</v>
      </c>
    </row>
    <row r="142" spans="1:10" x14ac:dyDescent="0.25">
      <c r="A142" t="s">
        <v>8</v>
      </c>
      <c r="B142" t="s">
        <v>9</v>
      </c>
      <c r="C142">
        <v>11880894007</v>
      </c>
      <c r="D142" s="1" t="s">
        <v>84</v>
      </c>
      <c r="E142">
        <v>200.1</v>
      </c>
      <c r="F142" s="2">
        <v>45427</v>
      </c>
      <c r="G142">
        <v>164.02</v>
      </c>
      <c r="H142" s="2">
        <v>45400</v>
      </c>
      <c r="I142">
        <v>-27</v>
      </c>
      <c r="J142" s="8">
        <f t="shared" si="2"/>
        <v>-4428.54</v>
      </c>
    </row>
    <row r="143" spans="1:10" x14ac:dyDescent="0.25">
      <c r="A143" t="s">
        <v>8</v>
      </c>
      <c r="B143" t="s">
        <v>9</v>
      </c>
      <c r="C143">
        <v>11880895516</v>
      </c>
      <c r="D143" s="1" t="s">
        <v>84</v>
      </c>
      <c r="E143">
        <v>57.07</v>
      </c>
      <c r="F143" s="2">
        <v>45427</v>
      </c>
      <c r="G143">
        <v>46.78</v>
      </c>
      <c r="H143" s="2">
        <v>45400</v>
      </c>
      <c r="I143">
        <v>-27</v>
      </c>
      <c r="J143" s="8">
        <f t="shared" si="2"/>
        <v>-1263.06</v>
      </c>
    </row>
    <row r="144" spans="1:10" x14ac:dyDescent="0.25">
      <c r="A144" t="s">
        <v>8</v>
      </c>
      <c r="B144" t="s">
        <v>9</v>
      </c>
      <c r="C144">
        <v>11880897023</v>
      </c>
      <c r="D144" s="1" t="s">
        <v>84</v>
      </c>
      <c r="E144">
        <v>134.24</v>
      </c>
      <c r="F144" s="2">
        <v>45427</v>
      </c>
      <c r="G144">
        <v>110.03</v>
      </c>
      <c r="H144" s="2">
        <v>45400</v>
      </c>
      <c r="I144">
        <v>-27</v>
      </c>
      <c r="J144" s="8">
        <f t="shared" si="2"/>
        <v>-2970.81</v>
      </c>
    </row>
    <row r="145" spans="1:10" x14ac:dyDescent="0.25">
      <c r="A145" t="s">
        <v>8</v>
      </c>
      <c r="B145" t="s">
        <v>9</v>
      </c>
      <c r="C145">
        <v>11880898246</v>
      </c>
      <c r="D145" s="1" t="s">
        <v>84</v>
      </c>
      <c r="E145">
        <v>74.92</v>
      </c>
      <c r="F145" s="2">
        <v>45427</v>
      </c>
      <c r="G145">
        <v>61.41</v>
      </c>
      <c r="H145" s="2">
        <v>45400</v>
      </c>
      <c r="I145">
        <v>-27</v>
      </c>
      <c r="J145" s="8">
        <f t="shared" si="2"/>
        <v>-1658.07</v>
      </c>
    </row>
    <row r="146" spans="1:10" x14ac:dyDescent="0.25">
      <c r="A146" t="s">
        <v>8</v>
      </c>
      <c r="B146" t="s">
        <v>9</v>
      </c>
      <c r="C146">
        <v>11880899146</v>
      </c>
      <c r="D146" s="1" t="s">
        <v>84</v>
      </c>
      <c r="E146">
        <v>361.61</v>
      </c>
      <c r="F146" s="2">
        <v>45427</v>
      </c>
      <c r="G146">
        <v>296.39999999999998</v>
      </c>
      <c r="H146" s="2">
        <v>45400</v>
      </c>
      <c r="I146">
        <v>-27</v>
      </c>
      <c r="J146" s="8">
        <f t="shared" si="2"/>
        <v>-8002.7999999999993</v>
      </c>
    </row>
    <row r="147" spans="1:10" x14ac:dyDescent="0.25">
      <c r="A147" t="s">
        <v>8</v>
      </c>
      <c r="B147" t="s">
        <v>9</v>
      </c>
      <c r="C147">
        <v>11880900258</v>
      </c>
      <c r="D147" s="1" t="s">
        <v>84</v>
      </c>
      <c r="E147">
        <v>248.66</v>
      </c>
      <c r="F147" s="2">
        <v>45427</v>
      </c>
      <c r="G147">
        <v>203.82</v>
      </c>
      <c r="H147" s="2">
        <v>45400</v>
      </c>
      <c r="I147">
        <v>-27</v>
      </c>
      <c r="J147" s="8">
        <f t="shared" si="2"/>
        <v>-5503.1399999999994</v>
      </c>
    </row>
    <row r="148" spans="1:10" x14ac:dyDescent="0.25">
      <c r="A148" t="s">
        <v>8</v>
      </c>
      <c r="B148" t="s">
        <v>9</v>
      </c>
      <c r="C148">
        <v>11880900578</v>
      </c>
      <c r="D148" s="1" t="s">
        <v>84</v>
      </c>
      <c r="E148">
        <v>60.46</v>
      </c>
      <c r="F148" s="2">
        <v>45427</v>
      </c>
      <c r="G148">
        <v>49.56</v>
      </c>
      <c r="H148" s="2">
        <v>45400</v>
      </c>
      <c r="I148">
        <v>-27</v>
      </c>
      <c r="J148" s="8">
        <f t="shared" si="2"/>
        <v>-1338.1200000000001</v>
      </c>
    </row>
    <row r="149" spans="1:10" x14ac:dyDescent="0.25">
      <c r="A149" t="s">
        <v>8</v>
      </c>
      <c r="B149" t="s">
        <v>9</v>
      </c>
      <c r="C149">
        <v>11880901036</v>
      </c>
      <c r="D149" s="1" t="s">
        <v>84</v>
      </c>
      <c r="E149">
        <v>18.43</v>
      </c>
      <c r="F149" s="2">
        <v>45427</v>
      </c>
      <c r="G149">
        <v>15.11</v>
      </c>
      <c r="H149" s="2">
        <v>45400</v>
      </c>
      <c r="I149">
        <v>-27</v>
      </c>
      <c r="J149" s="8">
        <f t="shared" si="2"/>
        <v>-407.96999999999997</v>
      </c>
    </row>
    <row r="150" spans="1:10" x14ac:dyDescent="0.25">
      <c r="A150" t="s">
        <v>8</v>
      </c>
      <c r="B150" t="s">
        <v>9</v>
      </c>
      <c r="C150">
        <v>11880902068</v>
      </c>
      <c r="D150" s="1" t="s">
        <v>84</v>
      </c>
      <c r="E150">
        <v>31.87</v>
      </c>
      <c r="F150" s="2">
        <v>45427</v>
      </c>
      <c r="G150">
        <v>26.12</v>
      </c>
      <c r="H150" s="2">
        <v>45400</v>
      </c>
      <c r="I150">
        <v>-27</v>
      </c>
      <c r="J150" s="8">
        <f t="shared" si="2"/>
        <v>-705.24</v>
      </c>
    </row>
    <row r="151" spans="1:10" x14ac:dyDescent="0.25">
      <c r="A151" t="s">
        <v>8</v>
      </c>
      <c r="B151" t="s">
        <v>9</v>
      </c>
      <c r="C151">
        <v>11880903349</v>
      </c>
      <c r="D151" s="1" t="s">
        <v>84</v>
      </c>
      <c r="E151">
        <v>224.6</v>
      </c>
      <c r="F151" s="2">
        <v>45427</v>
      </c>
      <c r="G151">
        <v>184.1</v>
      </c>
      <c r="H151" s="2">
        <v>45400</v>
      </c>
      <c r="I151">
        <v>-27</v>
      </c>
      <c r="J151" s="8">
        <f t="shared" si="2"/>
        <v>-4970.7</v>
      </c>
    </row>
    <row r="152" spans="1:10" x14ac:dyDescent="0.25">
      <c r="A152" t="s">
        <v>8</v>
      </c>
      <c r="B152" t="s">
        <v>9</v>
      </c>
      <c r="C152">
        <v>11880905884</v>
      </c>
      <c r="D152" s="1" t="s">
        <v>84</v>
      </c>
      <c r="E152">
        <v>216.42</v>
      </c>
      <c r="F152" s="2">
        <v>45427</v>
      </c>
      <c r="G152">
        <v>177.39</v>
      </c>
      <c r="H152" s="2">
        <v>45400</v>
      </c>
      <c r="I152">
        <v>-27</v>
      </c>
      <c r="J152" s="8">
        <f t="shared" si="2"/>
        <v>-4789.53</v>
      </c>
    </row>
    <row r="153" spans="1:10" x14ac:dyDescent="0.25">
      <c r="A153" t="s">
        <v>8</v>
      </c>
      <c r="B153" t="s">
        <v>9</v>
      </c>
      <c r="C153">
        <v>11880907275</v>
      </c>
      <c r="D153" s="1" t="s">
        <v>84</v>
      </c>
      <c r="E153">
        <v>450.02</v>
      </c>
      <c r="F153" s="2">
        <v>45427</v>
      </c>
      <c r="G153">
        <v>368.87</v>
      </c>
      <c r="H153" s="2">
        <v>45400</v>
      </c>
      <c r="I153">
        <v>-27</v>
      </c>
      <c r="J153" s="8">
        <f t="shared" si="2"/>
        <v>-9959.49</v>
      </c>
    </row>
    <row r="154" spans="1:10" x14ac:dyDescent="0.25">
      <c r="A154" t="s">
        <v>8</v>
      </c>
      <c r="B154" t="s">
        <v>9</v>
      </c>
      <c r="C154">
        <v>11880909091</v>
      </c>
      <c r="D154" s="1" t="s">
        <v>84</v>
      </c>
      <c r="E154">
        <v>13.32</v>
      </c>
      <c r="F154" s="2">
        <v>45427</v>
      </c>
      <c r="G154">
        <v>10.92</v>
      </c>
      <c r="H154" s="2">
        <v>45400</v>
      </c>
      <c r="I154">
        <v>-27</v>
      </c>
      <c r="J154" s="8">
        <f t="shared" si="2"/>
        <v>-294.83999999999997</v>
      </c>
    </row>
    <row r="155" spans="1:10" x14ac:dyDescent="0.25">
      <c r="A155" t="s">
        <v>8</v>
      </c>
      <c r="B155" t="s">
        <v>9</v>
      </c>
      <c r="C155">
        <v>11880913467</v>
      </c>
      <c r="D155" s="1" t="s">
        <v>84</v>
      </c>
      <c r="E155">
        <v>201.34</v>
      </c>
      <c r="F155" s="2">
        <v>45427</v>
      </c>
      <c r="G155">
        <v>165.03</v>
      </c>
      <c r="H155" s="2">
        <v>45400</v>
      </c>
      <c r="I155">
        <v>-27</v>
      </c>
      <c r="J155" s="8">
        <f t="shared" si="2"/>
        <v>-4455.8100000000004</v>
      </c>
    </row>
    <row r="156" spans="1:10" x14ac:dyDescent="0.25">
      <c r="A156" t="s">
        <v>8</v>
      </c>
      <c r="B156" t="s">
        <v>9</v>
      </c>
      <c r="C156">
        <v>11880914265</v>
      </c>
      <c r="D156" s="1" t="s">
        <v>84</v>
      </c>
      <c r="E156">
        <v>806.32</v>
      </c>
      <c r="F156" s="2">
        <v>45427</v>
      </c>
      <c r="G156">
        <v>660.92</v>
      </c>
      <c r="H156" s="2">
        <v>45400</v>
      </c>
      <c r="I156">
        <v>-27</v>
      </c>
      <c r="J156" s="8">
        <f t="shared" si="2"/>
        <v>-17844.84</v>
      </c>
    </row>
    <row r="157" spans="1:10" x14ac:dyDescent="0.25">
      <c r="A157" t="s">
        <v>8</v>
      </c>
      <c r="B157" t="s">
        <v>9</v>
      </c>
      <c r="C157">
        <v>11880977411</v>
      </c>
      <c r="D157" t="s">
        <v>85</v>
      </c>
      <c r="E157">
        <v>77.88</v>
      </c>
      <c r="F157" s="2">
        <v>45427</v>
      </c>
      <c r="G157">
        <v>63.84</v>
      </c>
      <c r="H157" s="2">
        <v>45411</v>
      </c>
      <c r="I157">
        <v>-16</v>
      </c>
      <c r="J157" s="8">
        <f t="shared" si="2"/>
        <v>-1021.44</v>
      </c>
    </row>
    <row r="158" spans="1:10" x14ac:dyDescent="0.25">
      <c r="A158" t="s">
        <v>8</v>
      </c>
      <c r="B158" t="s">
        <v>9</v>
      </c>
      <c r="C158">
        <v>11880980238</v>
      </c>
      <c r="D158" t="s">
        <v>86</v>
      </c>
      <c r="E158">
        <v>130.85</v>
      </c>
      <c r="F158" s="2">
        <v>45427</v>
      </c>
      <c r="G158">
        <v>108.59</v>
      </c>
      <c r="H158" s="2">
        <v>45411</v>
      </c>
      <c r="I158">
        <v>-16</v>
      </c>
      <c r="J158" s="8">
        <f t="shared" si="2"/>
        <v>-1737.44</v>
      </c>
    </row>
    <row r="159" spans="1:10" x14ac:dyDescent="0.25">
      <c r="A159" t="s">
        <v>8</v>
      </c>
      <c r="B159" t="s">
        <v>9</v>
      </c>
      <c r="C159">
        <v>11880980259</v>
      </c>
      <c r="D159" t="s">
        <v>87</v>
      </c>
      <c r="E159">
        <v>60.91</v>
      </c>
      <c r="F159" s="2">
        <v>45427</v>
      </c>
      <c r="G159">
        <v>49.93</v>
      </c>
      <c r="H159" s="2">
        <v>45411</v>
      </c>
      <c r="I159">
        <v>-16</v>
      </c>
      <c r="J159" s="8">
        <f t="shared" si="2"/>
        <v>-798.88</v>
      </c>
    </row>
    <row r="160" spans="1:10" x14ac:dyDescent="0.25">
      <c r="A160" t="s">
        <v>8</v>
      </c>
      <c r="B160" t="s">
        <v>9</v>
      </c>
      <c r="C160">
        <v>11885064707</v>
      </c>
      <c r="D160" s="1" t="s">
        <v>88</v>
      </c>
      <c r="E160">
        <v>1232.54</v>
      </c>
      <c r="F160" s="2">
        <v>45427</v>
      </c>
      <c r="G160">
        <v>1010.28</v>
      </c>
      <c r="H160" s="2">
        <v>45400</v>
      </c>
      <c r="I160">
        <v>-27</v>
      </c>
      <c r="J160" s="8">
        <f t="shared" si="2"/>
        <v>-27277.559999999998</v>
      </c>
    </row>
    <row r="161" spans="1:10" x14ac:dyDescent="0.25">
      <c r="A161" t="s">
        <v>8</v>
      </c>
      <c r="B161" t="s">
        <v>9</v>
      </c>
      <c r="C161">
        <v>11894918291</v>
      </c>
      <c r="D161" s="1" t="s">
        <v>84</v>
      </c>
      <c r="E161">
        <v>652.38</v>
      </c>
      <c r="F161" s="2">
        <v>45427</v>
      </c>
      <c r="G161">
        <v>534.74</v>
      </c>
      <c r="H161" s="2">
        <v>45400</v>
      </c>
      <c r="I161">
        <v>-27</v>
      </c>
      <c r="J161" s="8">
        <f t="shared" si="2"/>
        <v>-14437.98</v>
      </c>
    </row>
    <row r="162" spans="1:10" x14ac:dyDescent="0.25">
      <c r="A162" t="s">
        <v>8</v>
      </c>
      <c r="B162" t="s">
        <v>9</v>
      </c>
      <c r="C162">
        <v>11894918358</v>
      </c>
      <c r="D162" s="1" t="s">
        <v>84</v>
      </c>
      <c r="E162">
        <v>147.25</v>
      </c>
      <c r="F162" s="2">
        <v>45427</v>
      </c>
      <c r="G162">
        <v>120.7</v>
      </c>
      <c r="H162" s="2">
        <v>45400</v>
      </c>
      <c r="I162">
        <v>-27</v>
      </c>
      <c r="J162" s="8">
        <f t="shared" si="2"/>
        <v>-3258.9</v>
      </c>
    </row>
    <row r="163" spans="1:10" x14ac:dyDescent="0.25">
      <c r="A163" t="s">
        <v>8</v>
      </c>
      <c r="B163" t="s">
        <v>9</v>
      </c>
      <c r="C163">
        <v>11899498258</v>
      </c>
      <c r="D163" t="s">
        <v>89</v>
      </c>
      <c r="E163">
        <v>10624.68</v>
      </c>
      <c r="F163" s="2">
        <v>45427</v>
      </c>
      <c r="G163">
        <v>9658.7999999999993</v>
      </c>
      <c r="H163" s="2">
        <v>45439</v>
      </c>
      <c r="I163">
        <v>12</v>
      </c>
      <c r="J163" s="8">
        <f t="shared" si="2"/>
        <v>115905.59999999999</v>
      </c>
    </row>
    <row r="164" spans="1:10" x14ac:dyDescent="0.25">
      <c r="A164" t="s">
        <v>8</v>
      </c>
      <c r="B164" t="s">
        <v>9</v>
      </c>
      <c r="C164">
        <v>11899590761</v>
      </c>
      <c r="D164" t="s">
        <v>90</v>
      </c>
      <c r="E164">
        <v>12854.16</v>
      </c>
      <c r="F164" s="2">
        <v>45427</v>
      </c>
      <c r="G164">
        <v>11685.6</v>
      </c>
      <c r="H164" s="2">
        <v>45425</v>
      </c>
      <c r="I164">
        <v>-2</v>
      </c>
      <c r="J164" s="8">
        <f t="shared" si="2"/>
        <v>-23371.200000000001</v>
      </c>
    </row>
    <row r="165" spans="1:10" x14ac:dyDescent="0.25">
      <c r="A165" t="s">
        <v>8</v>
      </c>
      <c r="B165" t="s">
        <v>9</v>
      </c>
      <c r="C165">
        <v>11903826962</v>
      </c>
      <c r="D165" s="1" t="s">
        <v>91</v>
      </c>
      <c r="E165">
        <v>226.01</v>
      </c>
      <c r="F165" s="2">
        <v>45427</v>
      </c>
      <c r="G165">
        <v>185.25</v>
      </c>
      <c r="H165" s="2">
        <v>45432</v>
      </c>
      <c r="I165">
        <v>5</v>
      </c>
      <c r="J165" s="8">
        <f t="shared" si="2"/>
        <v>926.25</v>
      </c>
    </row>
    <row r="166" spans="1:10" x14ac:dyDescent="0.25">
      <c r="A166" t="s">
        <v>8</v>
      </c>
      <c r="B166" t="s">
        <v>9</v>
      </c>
      <c r="C166">
        <v>11903884174</v>
      </c>
      <c r="D166" s="1" t="s">
        <v>92</v>
      </c>
      <c r="E166">
        <v>258.91000000000003</v>
      </c>
      <c r="F166" s="2">
        <v>45427</v>
      </c>
      <c r="G166">
        <v>258.91000000000003</v>
      </c>
      <c r="H166" s="2">
        <v>45432</v>
      </c>
      <c r="I166">
        <v>5</v>
      </c>
      <c r="J166" s="8">
        <f t="shared" si="2"/>
        <v>1294.5500000000002</v>
      </c>
    </row>
    <row r="167" spans="1:10" x14ac:dyDescent="0.25">
      <c r="A167" t="s">
        <v>8</v>
      </c>
      <c r="B167" t="s">
        <v>9</v>
      </c>
      <c r="C167">
        <v>11913624403</v>
      </c>
      <c r="D167" t="s">
        <v>82</v>
      </c>
      <c r="E167">
        <v>41620.03</v>
      </c>
      <c r="F167" s="2">
        <v>45427</v>
      </c>
      <c r="G167">
        <v>37836.39</v>
      </c>
      <c r="H167" s="2">
        <v>45425</v>
      </c>
      <c r="I167">
        <v>-2</v>
      </c>
      <c r="J167" s="8">
        <f t="shared" si="2"/>
        <v>-75672.78</v>
      </c>
    </row>
    <row r="168" spans="1:10" x14ac:dyDescent="0.25">
      <c r="A168" t="s">
        <v>8</v>
      </c>
      <c r="B168" t="s">
        <v>9</v>
      </c>
      <c r="C168">
        <v>11913730795</v>
      </c>
      <c r="D168" t="s">
        <v>75</v>
      </c>
      <c r="E168">
        <v>4270</v>
      </c>
      <c r="F168" s="2">
        <v>45427</v>
      </c>
      <c r="G168">
        <v>3500</v>
      </c>
      <c r="H168" s="2">
        <v>45426</v>
      </c>
      <c r="I168">
        <v>-1</v>
      </c>
      <c r="J168" s="8">
        <f t="shared" si="2"/>
        <v>-3500</v>
      </c>
    </row>
    <row r="169" spans="1:10" x14ac:dyDescent="0.25">
      <c r="A169" t="s">
        <v>8</v>
      </c>
      <c r="B169" t="s">
        <v>9</v>
      </c>
      <c r="C169">
        <v>11920598547</v>
      </c>
      <c r="D169" t="s">
        <v>93</v>
      </c>
      <c r="E169">
        <v>326.06</v>
      </c>
      <c r="F169" s="2">
        <v>45428</v>
      </c>
      <c r="G169">
        <v>267.26</v>
      </c>
      <c r="H169" s="2">
        <v>45406</v>
      </c>
      <c r="I169">
        <v>-22</v>
      </c>
      <c r="J169" s="8">
        <f t="shared" si="2"/>
        <v>-5879.7199999999993</v>
      </c>
    </row>
    <row r="170" spans="1:10" x14ac:dyDescent="0.25">
      <c r="A170" t="s">
        <v>8</v>
      </c>
      <c r="B170" t="s">
        <v>9</v>
      </c>
      <c r="C170">
        <v>11924149740</v>
      </c>
      <c r="D170" t="s">
        <v>94</v>
      </c>
      <c r="E170">
        <v>142.97999999999999</v>
      </c>
      <c r="F170" s="2">
        <v>45430</v>
      </c>
      <c r="G170">
        <v>117.2</v>
      </c>
      <c r="H170" s="2">
        <v>45406</v>
      </c>
      <c r="I170">
        <v>-24</v>
      </c>
      <c r="J170" s="8">
        <f t="shared" si="2"/>
        <v>-2812.8</v>
      </c>
    </row>
    <row r="171" spans="1:10" x14ac:dyDescent="0.25">
      <c r="A171" t="s">
        <v>8</v>
      </c>
      <c r="B171" t="s">
        <v>9</v>
      </c>
      <c r="C171">
        <v>11924160531</v>
      </c>
      <c r="D171" t="s">
        <v>38</v>
      </c>
      <c r="E171">
        <v>2562</v>
      </c>
      <c r="F171" s="2">
        <v>45430</v>
      </c>
      <c r="G171">
        <v>2562</v>
      </c>
      <c r="H171" s="2">
        <v>45426</v>
      </c>
      <c r="I171">
        <v>-4</v>
      </c>
      <c r="J171" s="8">
        <f t="shared" si="2"/>
        <v>-10248</v>
      </c>
    </row>
    <row r="172" spans="1:10" x14ac:dyDescent="0.25">
      <c r="A172" t="s">
        <v>8</v>
      </c>
      <c r="B172" t="s">
        <v>9</v>
      </c>
      <c r="C172">
        <v>11924160936</v>
      </c>
      <c r="D172" t="s">
        <v>95</v>
      </c>
      <c r="E172">
        <v>122</v>
      </c>
      <c r="F172" s="2">
        <v>45430</v>
      </c>
      <c r="G172">
        <v>100</v>
      </c>
      <c r="H172" s="2">
        <v>45406</v>
      </c>
      <c r="I172">
        <v>-24</v>
      </c>
      <c r="J172" s="8">
        <f t="shared" si="2"/>
        <v>-2400</v>
      </c>
    </row>
    <row r="173" spans="1:10" x14ac:dyDescent="0.25">
      <c r="A173" t="s">
        <v>8</v>
      </c>
      <c r="B173" t="s">
        <v>9</v>
      </c>
      <c r="C173">
        <v>11924161004</v>
      </c>
      <c r="D173" t="s">
        <v>96</v>
      </c>
      <c r="E173">
        <v>85.4</v>
      </c>
      <c r="F173" s="2">
        <v>45428</v>
      </c>
      <c r="G173">
        <v>70</v>
      </c>
      <c r="H173" s="2">
        <v>45406</v>
      </c>
      <c r="I173">
        <v>-22</v>
      </c>
      <c r="J173" s="8">
        <f t="shared" si="2"/>
        <v>-1540</v>
      </c>
    </row>
    <row r="174" spans="1:10" x14ac:dyDescent="0.25">
      <c r="A174" t="s">
        <v>8</v>
      </c>
      <c r="B174" t="s">
        <v>9</v>
      </c>
      <c r="C174">
        <v>11924161276</v>
      </c>
      <c r="D174" t="s">
        <v>97</v>
      </c>
      <c r="E174">
        <v>85.4</v>
      </c>
      <c r="F174" s="2">
        <v>45430</v>
      </c>
      <c r="G174">
        <v>70</v>
      </c>
      <c r="H174" s="2">
        <v>45406</v>
      </c>
      <c r="I174">
        <v>-24</v>
      </c>
      <c r="J174" s="8">
        <f t="shared" si="2"/>
        <v>-1680</v>
      </c>
    </row>
    <row r="175" spans="1:10" x14ac:dyDescent="0.25">
      <c r="A175" t="s">
        <v>8</v>
      </c>
      <c r="B175" t="s">
        <v>9</v>
      </c>
      <c r="C175">
        <v>11924164506</v>
      </c>
      <c r="D175" t="s">
        <v>98</v>
      </c>
      <c r="E175">
        <v>73.2</v>
      </c>
      <c r="F175" s="2">
        <v>45428</v>
      </c>
      <c r="G175">
        <v>60</v>
      </c>
      <c r="H175" s="2">
        <v>45406</v>
      </c>
      <c r="I175">
        <v>-22</v>
      </c>
      <c r="J175" s="8">
        <f t="shared" si="2"/>
        <v>-1320</v>
      </c>
    </row>
    <row r="176" spans="1:10" x14ac:dyDescent="0.25">
      <c r="A176" t="s">
        <v>8</v>
      </c>
      <c r="B176" t="s">
        <v>9</v>
      </c>
      <c r="C176">
        <v>11924164874</v>
      </c>
      <c r="D176" t="s">
        <v>99</v>
      </c>
      <c r="E176">
        <v>146.4</v>
      </c>
      <c r="F176" s="2">
        <v>45430</v>
      </c>
      <c r="G176">
        <v>120</v>
      </c>
      <c r="H176" s="2">
        <v>45406</v>
      </c>
      <c r="I176">
        <v>-24</v>
      </c>
      <c r="J176" s="8">
        <f t="shared" si="2"/>
        <v>-2880</v>
      </c>
    </row>
    <row r="177" spans="1:10" x14ac:dyDescent="0.25">
      <c r="A177" t="s">
        <v>8</v>
      </c>
      <c r="B177" t="s">
        <v>9</v>
      </c>
      <c r="C177">
        <v>11924165028</v>
      </c>
      <c r="D177" t="s">
        <v>100</v>
      </c>
      <c r="E177">
        <v>73.2</v>
      </c>
      <c r="F177" s="2">
        <v>45430</v>
      </c>
      <c r="G177">
        <v>60</v>
      </c>
      <c r="H177" s="2">
        <v>45406</v>
      </c>
      <c r="I177">
        <v>-24</v>
      </c>
      <c r="J177" s="8">
        <f t="shared" si="2"/>
        <v>-1440</v>
      </c>
    </row>
    <row r="178" spans="1:10" x14ac:dyDescent="0.25">
      <c r="A178" t="s">
        <v>8</v>
      </c>
      <c r="B178" t="s">
        <v>9</v>
      </c>
      <c r="C178">
        <v>11924166324</v>
      </c>
      <c r="D178" t="s">
        <v>101</v>
      </c>
      <c r="E178">
        <v>122</v>
      </c>
      <c r="F178" s="2">
        <v>45430</v>
      </c>
      <c r="G178">
        <v>100</v>
      </c>
      <c r="H178" s="2">
        <v>45406</v>
      </c>
      <c r="I178">
        <v>-24</v>
      </c>
      <c r="J178" s="8">
        <f t="shared" si="2"/>
        <v>-2400</v>
      </c>
    </row>
    <row r="179" spans="1:10" x14ac:dyDescent="0.25">
      <c r="A179" t="s">
        <v>8</v>
      </c>
      <c r="B179" t="s">
        <v>9</v>
      </c>
      <c r="C179">
        <v>11924167900</v>
      </c>
      <c r="D179" t="s">
        <v>102</v>
      </c>
      <c r="E179">
        <v>85.84</v>
      </c>
      <c r="F179" s="2">
        <v>45430</v>
      </c>
      <c r="G179">
        <v>70.36</v>
      </c>
      <c r="H179" s="2">
        <v>45406</v>
      </c>
      <c r="I179">
        <v>-24</v>
      </c>
      <c r="J179" s="8">
        <f t="shared" si="2"/>
        <v>-1688.6399999999999</v>
      </c>
    </row>
    <row r="180" spans="1:10" x14ac:dyDescent="0.25">
      <c r="A180" t="s">
        <v>8</v>
      </c>
      <c r="B180" t="s">
        <v>9</v>
      </c>
      <c r="C180">
        <v>11924465660</v>
      </c>
      <c r="D180" t="s">
        <v>103</v>
      </c>
      <c r="E180">
        <v>109.8</v>
      </c>
      <c r="F180" s="2">
        <v>45430</v>
      </c>
      <c r="G180">
        <v>90</v>
      </c>
      <c r="H180" s="2">
        <v>45406</v>
      </c>
      <c r="I180">
        <v>-24</v>
      </c>
      <c r="J180" s="8">
        <f t="shared" si="2"/>
        <v>-2160</v>
      </c>
    </row>
    <row r="181" spans="1:10" x14ac:dyDescent="0.25">
      <c r="A181" t="s">
        <v>8</v>
      </c>
      <c r="B181" t="s">
        <v>9</v>
      </c>
      <c r="C181">
        <v>11924467994</v>
      </c>
      <c r="D181" t="s">
        <v>104</v>
      </c>
      <c r="E181">
        <v>122</v>
      </c>
      <c r="F181" s="2">
        <v>45430</v>
      </c>
      <c r="G181">
        <v>100</v>
      </c>
      <c r="H181" s="2">
        <v>45406</v>
      </c>
      <c r="I181">
        <v>-24</v>
      </c>
      <c r="J181" s="8">
        <f t="shared" si="2"/>
        <v>-2400</v>
      </c>
    </row>
    <row r="182" spans="1:10" x14ac:dyDescent="0.25">
      <c r="A182" t="s">
        <v>8</v>
      </c>
      <c r="B182" t="s">
        <v>9</v>
      </c>
      <c r="C182">
        <v>11924864374</v>
      </c>
      <c r="D182" t="s">
        <v>105</v>
      </c>
      <c r="E182">
        <v>47.54</v>
      </c>
      <c r="F182" s="2">
        <v>45430</v>
      </c>
      <c r="G182">
        <v>38.97</v>
      </c>
      <c r="H182" s="2">
        <v>45406</v>
      </c>
      <c r="I182">
        <v>-24</v>
      </c>
      <c r="J182" s="8">
        <f t="shared" si="2"/>
        <v>-935.28</v>
      </c>
    </row>
    <row r="183" spans="1:10" x14ac:dyDescent="0.25">
      <c r="A183" t="s">
        <v>8</v>
      </c>
      <c r="B183" t="s">
        <v>9</v>
      </c>
      <c r="C183">
        <v>11924864821</v>
      </c>
      <c r="D183" t="s">
        <v>106</v>
      </c>
      <c r="E183">
        <v>122</v>
      </c>
      <c r="F183" s="2">
        <v>45430</v>
      </c>
      <c r="G183">
        <v>100</v>
      </c>
      <c r="H183" s="2">
        <v>45406</v>
      </c>
      <c r="I183">
        <v>-24</v>
      </c>
      <c r="J183" s="8">
        <f t="shared" si="2"/>
        <v>-2400</v>
      </c>
    </row>
    <row r="184" spans="1:10" x14ac:dyDescent="0.25">
      <c r="A184" t="s">
        <v>8</v>
      </c>
      <c r="B184" t="s">
        <v>9</v>
      </c>
      <c r="C184">
        <v>11930130325</v>
      </c>
      <c r="D184">
        <v>4</v>
      </c>
      <c r="E184">
        <v>976</v>
      </c>
      <c r="F184" s="2">
        <v>45430</v>
      </c>
      <c r="G184">
        <v>655.74</v>
      </c>
      <c r="H184" s="2">
        <v>45432</v>
      </c>
      <c r="I184">
        <v>2</v>
      </c>
      <c r="J184" s="8">
        <f t="shared" si="2"/>
        <v>1311.48</v>
      </c>
    </row>
    <row r="185" spans="1:10" x14ac:dyDescent="0.25">
      <c r="A185" t="s">
        <v>8</v>
      </c>
      <c r="B185" t="s">
        <v>9</v>
      </c>
      <c r="C185">
        <v>11938902422</v>
      </c>
      <c r="D185" t="s">
        <v>107</v>
      </c>
      <c r="E185">
        <v>27278.68</v>
      </c>
      <c r="F185" s="2">
        <v>45434</v>
      </c>
      <c r="G185">
        <v>24798.799999999999</v>
      </c>
      <c r="H185" s="2">
        <v>45411</v>
      </c>
      <c r="I185">
        <v>-23</v>
      </c>
      <c r="J185" s="8">
        <f t="shared" si="2"/>
        <v>-570372.4</v>
      </c>
    </row>
    <row r="186" spans="1:10" x14ac:dyDescent="0.25">
      <c r="A186" t="s">
        <v>8</v>
      </c>
      <c r="B186" t="s">
        <v>9</v>
      </c>
      <c r="C186">
        <v>11941991731</v>
      </c>
      <c r="D186" t="s">
        <v>108</v>
      </c>
      <c r="E186">
        <v>3147.6</v>
      </c>
      <c r="F186" s="2">
        <v>45434</v>
      </c>
      <c r="G186">
        <v>2580</v>
      </c>
      <c r="H186" s="2">
        <v>45411</v>
      </c>
      <c r="I186">
        <v>-23</v>
      </c>
      <c r="J186" s="8">
        <f t="shared" si="2"/>
        <v>-59340</v>
      </c>
    </row>
    <row r="187" spans="1:10" x14ac:dyDescent="0.25">
      <c r="A187" t="s">
        <v>8</v>
      </c>
      <c r="B187" t="s">
        <v>9</v>
      </c>
      <c r="C187">
        <v>11945066170</v>
      </c>
      <c r="D187" t="s">
        <v>109</v>
      </c>
      <c r="E187">
        <v>30195</v>
      </c>
      <c r="F187" s="2">
        <v>45434</v>
      </c>
      <c r="G187">
        <v>24750</v>
      </c>
      <c r="H187" s="2">
        <v>45460</v>
      </c>
      <c r="I187">
        <v>26</v>
      </c>
      <c r="J187" s="8">
        <f t="shared" si="2"/>
        <v>643500</v>
      </c>
    </row>
    <row r="188" spans="1:10" x14ac:dyDescent="0.25">
      <c r="A188" t="s">
        <v>8</v>
      </c>
      <c r="B188" t="s">
        <v>9</v>
      </c>
      <c r="C188">
        <v>11948142778</v>
      </c>
      <c r="D188" t="s">
        <v>33</v>
      </c>
      <c r="E188">
        <v>1085.01</v>
      </c>
      <c r="F188" s="2">
        <v>45434</v>
      </c>
      <c r="G188">
        <v>889.35</v>
      </c>
      <c r="H188" s="2">
        <v>45432</v>
      </c>
      <c r="I188">
        <v>-2</v>
      </c>
      <c r="J188" s="8">
        <f t="shared" si="2"/>
        <v>-1778.7</v>
      </c>
    </row>
    <row r="189" spans="1:10" x14ac:dyDescent="0.25">
      <c r="A189" t="s">
        <v>8</v>
      </c>
      <c r="B189" t="s">
        <v>9</v>
      </c>
      <c r="C189">
        <v>11953877449</v>
      </c>
      <c r="D189" t="s">
        <v>10</v>
      </c>
      <c r="E189">
        <v>170.8</v>
      </c>
      <c r="F189" s="2">
        <v>45434</v>
      </c>
      <c r="G189">
        <v>140</v>
      </c>
      <c r="H189" s="2">
        <v>45411</v>
      </c>
      <c r="I189">
        <v>-23</v>
      </c>
      <c r="J189" s="8">
        <f t="shared" si="2"/>
        <v>-3220</v>
      </c>
    </row>
    <row r="190" spans="1:10" x14ac:dyDescent="0.25">
      <c r="A190" t="s">
        <v>8</v>
      </c>
      <c r="B190" t="s">
        <v>9</v>
      </c>
      <c r="C190">
        <v>11954969530</v>
      </c>
      <c r="D190" t="s">
        <v>110</v>
      </c>
      <c r="E190">
        <v>1163.8800000000001</v>
      </c>
      <c r="F190" s="2">
        <v>45434</v>
      </c>
      <c r="G190">
        <v>954</v>
      </c>
      <c r="H190" s="2">
        <v>45441</v>
      </c>
      <c r="I190">
        <v>7</v>
      </c>
      <c r="J190" s="8">
        <f t="shared" si="2"/>
        <v>6678</v>
      </c>
    </row>
    <row r="191" spans="1:10" x14ac:dyDescent="0.25">
      <c r="A191" t="s">
        <v>8</v>
      </c>
      <c r="B191" t="s">
        <v>9</v>
      </c>
      <c r="C191">
        <v>11960507938</v>
      </c>
      <c r="D191" t="s">
        <v>111</v>
      </c>
      <c r="E191">
        <v>12.6</v>
      </c>
      <c r="F191" s="2">
        <v>45434</v>
      </c>
      <c r="G191">
        <v>10.33</v>
      </c>
      <c r="H191" s="2">
        <v>45406</v>
      </c>
      <c r="I191">
        <v>-28</v>
      </c>
      <c r="J191" s="8">
        <f t="shared" si="2"/>
        <v>-289.24</v>
      </c>
    </row>
    <row r="192" spans="1:10" x14ac:dyDescent="0.25">
      <c r="A192" t="s">
        <v>8</v>
      </c>
      <c r="B192" t="s">
        <v>9</v>
      </c>
      <c r="C192">
        <v>11963513660</v>
      </c>
      <c r="D192">
        <v>9</v>
      </c>
      <c r="E192">
        <v>719.8</v>
      </c>
      <c r="F192" s="2">
        <v>45434</v>
      </c>
      <c r="G192">
        <v>590</v>
      </c>
      <c r="H192" s="2">
        <v>45426</v>
      </c>
      <c r="I192">
        <v>-8</v>
      </c>
      <c r="J192" s="8">
        <f t="shared" si="2"/>
        <v>-4720</v>
      </c>
    </row>
    <row r="193" spans="1:10" x14ac:dyDescent="0.25">
      <c r="A193" t="s">
        <v>8</v>
      </c>
      <c r="B193" t="s">
        <v>9</v>
      </c>
      <c r="C193">
        <v>11964894560</v>
      </c>
      <c r="D193">
        <v>24</v>
      </c>
      <c r="E193">
        <v>6710</v>
      </c>
      <c r="F193" s="2">
        <v>45434</v>
      </c>
      <c r="G193">
        <v>5500</v>
      </c>
      <c r="H193" s="2">
        <v>45425</v>
      </c>
      <c r="I193">
        <v>-9</v>
      </c>
      <c r="J193" s="8">
        <f t="shared" si="2"/>
        <v>-49500</v>
      </c>
    </row>
    <row r="194" spans="1:10" x14ac:dyDescent="0.25">
      <c r="A194" t="s">
        <v>8</v>
      </c>
      <c r="B194" t="s">
        <v>9</v>
      </c>
      <c r="C194">
        <v>12009458875</v>
      </c>
      <c r="D194" t="s">
        <v>112</v>
      </c>
      <c r="E194">
        <v>24988.59</v>
      </c>
      <c r="F194" s="2">
        <v>45442</v>
      </c>
      <c r="G194">
        <v>22716.9</v>
      </c>
      <c r="H194" s="2">
        <v>45414</v>
      </c>
      <c r="I194">
        <v>-28</v>
      </c>
      <c r="J194" s="8">
        <f t="shared" si="2"/>
        <v>-636073.20000000007</v>
      </c>
    </row>
    <row r="195" spans="1:10" x14ac:dyDescent="0.25">
      <c r="A195" t="s">
        <v>8</v>
      </c>
      <c r="B195" t="s">
        <v>9</v>
      </c>
      <c r="C195">
        <v>12009577011</v>
      </c>
      <c r="D195" t="s">
        <v>113</v>
      </c>
      <c r="E195">
        <v>2634.01</v>
      </c>
      <c r="F195" s="2">
        <v>45442</v>
      </c>
      <c r="G195">
        <v>2231.59</v>
      </c>
      <c r="H195" s="2">
        <v>45419</v>
      </c>
      <c r="I195">
        <v>-23</v>
      </c>
      <c r="J195" s="8">
        <f t="shared" ref="J195:J258" si="3">G195*I195</f>
        <v>-51326.570000000007</v>
      </c>
    </row>
    <row r="196" spans="1:10" x14ac:dyDescent="0.25">
      <c r="A196" t="s">
        <v>8</v>
      </c>
      <c r="B196" t="s">
        <v>9</v>
      </c>
      <c r="C196">
        <v>12009594357</v>
      </c>
      <c r="D196" t="s">
        <v>114</v>
      </c>
      <c r="E196">
        <v>1440</v>
      </c>
      <c r="F196" s="2">
        <v>45442</v>
      </c>
      <c r="G196">
        <v>1220</v>
      </c>
      <c r="H196" s="2">
        <v>45419</v>
      </c>
      <c r="I196">
        <v>-23</v>
      </c>
      <c r="J196" s="8">
        <f t="shared" si="3"/>
        <v>-28060</v>
      </c>
    </row>
    <row r="197" spans="1:10" x14ac:dyDescent="0.25">
      <c r="A197" t="s">
        <v>8</v>
      </c>
      <c r="B197" t="s">
        <v>9</v>
      </c>
      <c r="C197">
        <v>12009612550</v>
      </c>
      <c r="D197" t="s">
        <v>115</v>
      </c>
      <c r="E197">
        <v>2500</v>
      </c>
      <c r="F197" s="2">
        <v>45442</v>
      </c>
      <c r="G197">
        <v>2049.1799999999998</v>
      </c>
      <c r="H197" s="2">
        <v>45432</v>
      </c>
      <c r="I197">
        <v>-10</v>
      </c>
      <c r="J197" s="8">
        <f t="shared" si="3"/>
        <v>-20491.8</v>
      </c>
    </row>
    <row r="198" spans="1:10" x14ac:dyDescent="0.25">
      <c r="A198" t="s">
        <v>8</v>
      </c>
      <c r="B198" t="s">
        <v>9</v>
      </c>
      <c r="C198">
        <v>12009626215</v>
      </c>
      <c r="D198" t="s">
        <v>116</v>
      </c>
      <c r="E198">
        <v>2434.9899999999998</v>
      </c>
      <c r="F198" s="2">
        <v>45442</v>
      </c>
      <c r="G198">
        <v>1995.89</v>
      </c>
      <c r="H198" s="2">
        <v>45426</v>
      </c>
      <c r="I198">
        <v>-16</v>
      </c>
      <c r="J198" s="8">
        <f t="shared" si="3"/>
        <v>-31934.240000000002</v>
      </c>
    </row>
    <row r="199" spans="1:10" x14ac:dyDescent="0.25">
      <c r="A199" t="s">
        <v>8</v>
      </c>
      <c r="B199" t="s">
        <v>9</v>
      </c>
      <c r="C199">
        <v>12009647507</v>
      </c>
      <c r="D199" t="s">
        <v>112</v>
      </c>
      <c r="E199">
        <v>1220</v>
      </c>
      <c r="F199" s="2">
        <v>45442</v>
      </c>
      <c r="G199">
        <v>1000</v>
      </c>
      <c r="H199" s="2">
        <v>45464</v>
      </c>
      <c r="I199">
        <v>22</v>
      </c>
      <c r="J199" s="8">
        <f t="shared" si="3"/>
        <v>22000</v>
      </c>
    </row>
    <row r="200" spans="1:10" x14ac:dyDescent="0.25">
      <c r="A200" t="s">
        <v>8</v>
      </c>
      <c r="B200" t="s">
        <v>9</v>
      </c>
      <c r="C200">
        <v>12010291067</v>
      </c>
      <c r="D200" t="s">
        <v>117</v>
      </c>
      <c r="E200">
        <v>132.97999999999999</v>
      </c>
      <c r="F200" s="2">
        <v>45442</v>
      </c>
      <c r="G200">
        <v>109</v>
      </c>
      <c r="H200" s="2">
        <v>45425</v>
      </c>
      <c r="I200">
        <v>-17</v>
      </c>
      <c r="J200" s="8">
        <f t="shared" si="3"/>
        <v>-1853</v>
      </c>
    </row>
    <row r="201" spans="1:10" x14ac:dyDescent="0.25">
      <c r="A201" t="s">
        <v>8</v>
      </c>
      <c r="B201" t="s">
        <v>9</v>
      </c>
      <c r="C201">
        <v>12013987615</v>
      </c>
      <c r="D201" t="s">
        <v>118</v>
      </c>
      <c r="E201">
        <v>1138.5</v>
      </c>
      <c r="F201" s="2">
        <v>45444</v>
      </c>
      <c r="G201">
        <v>1138.5</v>
      </c>
      <c r="H201" s="2">
        <v>45439</v>
      </c>
      <c r="I201">
        <v>-5</v>
      </c>
      <c r="J201" s="8">
        <f t="shared" si="3"/>
        <v>-5692.5</v>
      </c>
    </row>
    <row r="202" spans="1:10" x14ac:dyDescent="0.25">
      <c r="A202" t="s">
        <v>8</v>
      </c>
      <c r="B202" t="s">
        <v>9</v>
      </c>
      <c r="C202">
        <v>12016251492</v>
      </c>
      <c r="D202" t="s">
        <v>119</v>
      </c>
      <c r="E202">
        <v>1379.99</v>
      </c>
      <c r="F202" s="2">
        <v>45444</v>
      </c>
      <c r="G202">
        <v>1254.54</v>
      </c>
      <c r="H202" s="2">
        <v>45432</v>
      </c>
      <c r="I202">
        <v>-12</v>
      </c>
      <c r="J202" s="8">
        <f t="shared" si="3"/>
        <v>-15054.48</v>
      </c>
    </row>
    <row r="203" spans="1:10" x14ac:dyDescent="0.25">
      <c r="A203" t="s">
        <v>8</v>
      </c>
      <c r="B203" t="s">
        <v>9</v>
      </c>
      <c r="C203">
        <v>12016550034</v>
      </c>
      <c r="D203">
        <v>11</v>
      </c>
      <c r="E203">
        <v>5964.34</v>
      </c>
      <c r="F203" s="2">
        <v>45444</v>
      </c>
      <c r="G203">
        <v>4888.8</v>
      </c>
      <c r="H203" s="2">
        <v>45426</v>
      </c>
      <c r="I203">
        <v>-18</v>
      </c>
      <c r="J203" s="8">
        <f t="shared" si="3"/>
        <v>-87998.400000000009</v>
      </c>
    </row>
    <row r="204" spans="1:10" x14ac:dyDescent="0.25">
      <c r="A204" t="s">
        <v>8</v>
      </c>
      <c r="B204" t="s">
        <v>9</v>
      </c>
      <c r="C204">
        <v>12033872697</v>
      </c>
      <c r="D204" t="s">
        <v>120</v>
      </c>
      <c r="E204">
        <v>1503.52</v>
      </c>
      <c r="F204" s="2">
        <v>45445</v>
      </c>
      <c r="G204">
        <v>1503.52</v>
      </c>
      <c r="H204" s="2">
        <v>45441</v>
      </c>
      <c r="I204">
        <v>-4</v>
      </c>
      <c r="J204" s="8">
        <f t="shared" si="3"/>
        <v>-6014.08</v>
      </c>
    </row>
    <row r="205" spans="1:10" x14ac:dyDescent="0.25">
      <c r="A205" t="s">
        <v>8</v>
      </c>
      <c r="B205" t="s">
        <v>9</v>
      </c>
      <c r="C205">
        <v>12037054147</v>
      </c>
      <c r="D205" t="s">
        <v>121</v>
      </c>
      <c r="E205">
        <v>2072.7800000000002</v>
      </c>
      <c r="F205" s="2">
        <v>45448</v>
      </c>
      <c r="G205">
        <v>1699</v>
      </c>
      <c r="H205" s="2">
        <v>45419</v>
      </c>
      <c r="I205">
        <v>-29</v>
      </c>
      <c r="J205" s="8">
        <f t="shared" si="3"/>
        <v>-49271</v>
      </c>
    </row>
    <row r="206" spans="1:10" x14ac:dyDescent="0.25">
      <c r="A206" t="s">
        <v>8</v>
      </c>
      <c r="B206" t="s">
        <v>9</v>
      </c>
      <c r="C206">
        <v>12043620526</v>
      </c>
      <c r="D206" t="s">
        <v>38</v>
      </c>
      <c r="E206">
        <v>400</v>
      </c>
      <c r="F206" s="2">
        <v>45448</v>
      </c>
      <c r="G206">
        <v>400</v>
      </c>
      <c r="H206" s="2">
        <v>45439</v>
      </c>
      <c r="I206">
        <v>-9</v>
      </c>
      <c r="J206" s="8">
        <f t="shared" si="3"/>
        <v>-3600</v>
      </c>
    </row>
    <row r="207" spans="1:10" x14ac:dyDescent="0.25">
      <c r="A207" t="s">
        <v>8</v>
      </c>
      <c r="B207" t="s">
        <v>9</v>
      </c>
      <c r="C207">
        <v>12048034283</v>
      </c>
      <c r="D207" t="s">
        <v>122</v>
      </c>
      <c r="E207">
        <v>1513.76</v>
      </c>
      <c r="F207" s="2">
        <v>45448</v>
      </c>
      <c r="G207">
        <v>1240.79</v>
      </c>
      <c r="H207" s="2">
        <v>45426</v>
      </c>
      <c r="I207">
        <v>-22</v>
      </c>
      <c r="J207" s="8">
        <f t="shared" si="3"/>
        <v>-27297.379999999997</v>
      </c>
    </row>
    <row r="208" spans="1:10" x14ac:dyDescent="0.25">
      <c r="A208" t="s">
        <v>8</v>
      </c>
      <c r="B208" t="s">
        <v>9</v>
      </c>
      <c r="C208">
        <v>12049359154</v>
      </c>
      <c r="D208">
        <v>231</v>
      </c>
      <c r="E208">
        <v>6502.82</v>
      </c>
      <c r="F208" s="2">
        <v>45448</v>
      </c>
      <c r="G208">
        <v>5330.18</v>
      </c>
      <c r="H208" s="2">
        <v>45441</v>
      </c>
      <c r="I208">
        <v>-7</v>
      </c>
      <c r="J208" s="8">
        <f t="shared" si="3"/>
        <v>-37311.26</v>
      </c>
    </row>
    <row r="209" spans="1:10" x14ac:dyDescent="0.25">
      <c r="A209" t="s">
        <v>8</v>
      </c>
      <c r="B209" t="s">
        <v>9</v>
      </c>
      <c r="C209">
        <v>12050441415</v>
      </c>
      <c r="D209" t="s">
        <v>123</v>
      </c>
      <c r="E209">
        <v>18073.77</v>
      </c>
      <c r="F209" s="2">
        <v>45448</v>
      </c>
      <c r="G209">
        <v>16457.87</v>
      </c>
      <c r="H209" s="2">
        <v>45426</v>
      </c>
      <c r="I209">
        <v>-22</v>
      </c>
      <c r="J209" s="8">
        <f t="shared" si="3"/>
        <v>-362073.13999999996</v>
      </c>
    </row>
    <row r="210" spans="1:10" x14ac:dyDescent="0.25">
      <c r="A210" t="s">
        <v>8</v>
      </c>
      <c r="B210" t="s">
        <v>9</v>
      </c>
      <c r="C210">
        <v>12051376676</v>
      </c>
      <c r="D210" t="s">
        <v>124</v>
      </c>
      <c r="E210">
        <v>22682.880000000001</v>
      </c>
      <c r="F210" s="2">
        <v>45449</v>
      </c>
      <c r="G210">
        <v>20620.8</v>
      </c>
      <c r="H210" s="2">
        <v>45443</v>
      </c>
      <c r="I210">
        <v>-6</v>
      </c>
      <c r="J210" s="8">
        <f t="shared" si="3"/>
        <v>-123724.79999999999</v>
      </c>
    </row>
    <row r="211" spans="1:10" x14ac:dyDescent="0.25">
      <c r="A211" t="s">
        <v>8</v>
      </c>
      <c r="B211" t="s">
        <v>9</v>
      </c>
      <c r="C211">
        <v>12052369470</v>
      </c>
      <c r="D211">
        <v>16</v>
      </c>
      <c r="E211">
        <v>2499.9899999999998</v>
      </c>
      <c r="F211" s="2">
        <v>45449</v>
      </c>
      <c r="G211">
        <v>2499.9899999999998</v>
      </c>
      <c r="H211" s="2">
        <v>45441</v>
      </c>
      <c r="I211">
        <v>-8</v>
      </c>
      <c r="J211" s="8">
        <f t="shared" si="3"/>
        <v>-19999.919999999998</v>
      </c>
    </row>
    <row r="212" spans="1:10" x14ac:dyDescent="0.25">
      <c r="A212" t="s">
        <v>8</v>
      </c>
      <c r="B212" t="s">
        <v>9</v>
      </c>
      <c r="C212">
        <v>12058995955</v>
      </c>
      <c r="D212" t="s">
        <v>125</v>
      </c>
      <c r="E212">
        <v>20462.97</v>
      </c>
      <c r="F212" s="2">
        <v>45450</v>
      </c>
      <c r="G212">
        <v>18645.009999999998</v>
      </c>
      <c r="H212" s="2">
        <v>45426</v>
      </c>
      <c r="I212">
        <v>-24</v>
      </c>
      <c r="J212" s="8">
        <f t="shared" si="3"/>
        <v>-447480.24</v>
      </c>
    </row>
    <row r="213" spans="1:10" x14ac:dyDescent="0.25">
      <c r="A213" t="s">
        <v>8</v>
      </c>
      <c r="B213" t="s">
        <v>9</v>
      </c>
      <c r="C213">
        <v>12058996494</v>
      </c>
      <c r="D213" t="s">
        <v>126</v>
      </c>
      <c r="E213">
        <v>5523.19</v>
      </c>
      <c r="F213" s="2">
        <v>45450</v>
      </c>
      <c r="G213">
        <v>5032.5</v>
      </c>
      <c r="H213" s="2">
        <v>45432</v>
      </c>
      <c r="I213">
        <v>-18</v>
      </c>
      <c r="J213" s="8">
        <f t="shared" si="3"/>
        <v>-90585</v>
      </c>
    </row>
    <row r="214" spans="1:10" x14ac:dyDescent="0.25">
      <c r="A214" t="s">
        <v>8</v>
      </c>
      <c r="B214" t="s">
        <v>9</v>
      </c>
      <c r="C214">
        <v>12067045808</v>
      </c>
      <c r="D214">
        <v>13</v>
      </c>
      <c r="E214">
        <v>463.6</v>
      </c>
      <c r="F214" s="2">
        <v>45450</v>
      </c>
      <c r="G214">
        <v>380</v>
      </c>
      <c r="H214" s="2">
        <v>45426</v>
      </c>
      <c r="I214">
        <v>-24</v>
      </c>
      <c r="J214" s="8">
        <f t="shared" si="3"/>
        <v>-9120</v>
      </c>
    </row>
    <row r="215" spans="1:10" x14ac:dyDescent="0.25">
      <c r="A215" t="s">
        <v>8</v>
      </c>
      <c r="B215" t="s">
        <v>9</v>
      </c>
      <c r="C215">
        <v>12069544386</v>
      </c>
      <c r="D215" s="1" t="s">
        <v>127</v>
      </c>
      <c r="E215">
        <v>4168.74</v>
      </c>
      <c r="F215" s="2">
        <v>45451</v>
      </c>
      <c r="G215">
        <v>3417</v>
      </c>
      <c r="H215" s="2">
        <v>45441</v>
      </c>
      <c r="I215">
        <v>-10</v>
      </c>
      <c r="J215" s="8">
        <f t="shared" si="3"/>
        <v>-34170</v>
      </c>
    </row>
    <row r="216" spans="1:10" x14ac:dyDescent="0.25">
      <c r="A216" t="s">
        <v>8</v>
      </c>
      <c r="B216" t="s">
        <v>9</v>
      </c>
      <c r="C216">
        <v>12076784959</v>
      </c>
      <c r="D216" t="s">
        <v>128</v>
      </c>
      <c r="E216">
        <v>4725</v>
      </c>
      <c r="F216" s="2">
        <v>45451</v>
      </c>
      <c r="G216">
        <v>4500</v>
      </c>
      <c r="H216" s="2">
        <v>45432</v>
      </c>
      <c r="I216">
        <v>-19</v>
      </c>
      <c r="J216" s="8">
        <f t="shared" si="3"/>
        <v>-85500</v>
      </c>
    </row>
    <row r="217" spans="1:10" x14ac:dyDescent="0.25">
      <c r="A217" t="s">
        <v>8</v>
      </c>
      <c r="B217" t="s">
        <v>9</v>
      </c>
      <c r="C217">
        <v>12076824495</v>
      </c>
      <c r="D217" t="s">
        <v>129</v>
      </c>
      <c r="E217">
        <v>2333.5500000000002</v>
      </c>
      <c r="F217" s="2">
        <v>45451</v>
      </c>
      <c r="G217">
        <v>2222.4299999999998</v>
      </c>
      <c r="H217" s="2">
        <v>45432</v>
      </c>
      <c r="I217">
        <v>-19</v>
      </c>
      <c r="J217" s="8">
        <f t="shared" si="3"/>
        <v>-42226.17</v>
      </c>
    </row>
    <row r="218" spans="1:10" x14ac:dyDescent="0.25">
      <c r="A218" t="s">
        <v>8</v>
      </c>
      <c r="B218" t="s">
        <v>9</v>
      </c>
      <c r="C218">
        <v>12076841141</v>
      </c>
      <c r="D218" t="s">
        <v>130</v>
      </c>
      <c r="E218">
        <v>4285.45</v>
      </c>
      <c r="F218" s="2">
        <v>45451</v>
      </c>
      <c r="G218">
        <v>4081.38</v>
      </c>
      <c r="H218" s="2">
        <v>45432</v>
      </c>
      <c r="I218">
        <v>-19</v>
      </c>
      <c r="J218" s="8">
        <f t="shared" si="3"/>
        <v>-77546.22</v>
      </c>
    </row>
    <row r="219" spans="1:10" x14ac:dyDescent="0.25">
      <c r="A219" t="s">
        <v>8</v>
      </c>
      <c r="B219" t="s">
        <v>9</v>
      </c>
      <c r="C219">
        <v>12076855068</v>
      </c>
      <c r="D219" t="s">
        <v>131</v>
      </c>
      <c r="E219">
        <v>3302</v>
      </c>
      <c r="F219" s="2">
        <v>45451</v>
      </c>
      <c r="G219">
        <v>3144.76</v>
      </c>
      <c r="H219" s="2">
        <v>45432</v>
      </c>
      <c r="I219">
        <v>-19</v>
      </c>
      <c r="J219" s="8">
        <f t="shared" si="3"/>
        <v>-59750.44</v>
      </c>
    </row>
    <row r="220" spans="1:10" x14ac:dyDescent="0.25">
      <c r="A220" t="s">
        <v>8</v>
      </c>
      <c r="B220" t="s">
        <v>9</v>
      </c>
      <c r="C220">
        <v>12078000450</v>
      </c>
      <c r="D220" t="s">
        <v>132</v>
      </c>
      <c r="E220">
        <v>106304.28</v>
      </c>
      <c r="F220" s="2">
        <v>45473</v>
      </c>
      <c r="G220">
        <v>96640.25</v>
      </c>
      <c r="H220" s="2">
        <v>45426</v>
      </c>
      <c r="I220">
        <v>-47</v>
      </c>
      <c r="J220" s="8">
        <f t="shared" si="3"/>
        <v>-4542091.75</v>
      </c>
    </row>
    <row r="221" spans="1:10" x14ac:dyDescent="0.25">
      <c r="A221" t="s">
        <v>8</v>
      </c>
      <c r="B221" t="s">
        <v>9</v>
      </c>
      <c r="C221">
        <v>12089839215</v>
      </c>
      <c r="D221" s="1" t="s">
        <v>133</v>
      </c>
      <c r="E221">
        <v>14.25</v>
      </c>
      <c r="F221" s="2">
        <v>45455</v>
      </c>
      <c r="G221">
        <v>11.68</v>
      </c>
      <c r="H221" s="2">
        <v>45425</v>
      </c>
      <c r="I221">
        <v>-30</v>
      </c>
      <c r="J221" s="8">
        <f t="shared" si="3"/>
        <v>-350.4</v>
      </c>
    </row>
    <row r="222" spans="1:10" x14ac:dyDescent="0.25">
      <c r="A222" t="s">
        <v>8</v>
      </c>
      <c r="B222" t="s">
        <v>9</v>
      </c>
      <c r="C222">
        <v>12089839760</v>
      </c>
      <c r="D222" s="1" t="s">
        <v>133</v>
      </c>
      <c r="E222">
        <v>248.58</v>
      </c>
      <c r="F222" s="2">
        <v>45455</v>
      </c>
      <c r="G222">
        <v>203.75</v>
      </c>
      <c r="H222" s="2">
        <v>45425</v>
      </c>
      <c r="I222">
        <v>-30</v>
      </c>
      <c r="J222" s="8">
        <f t="shared" si="3"/>
        <v>-6112.5</v>
      </c>
    </row>
    <row r="223" spans="1:10" x14ac:dyDescent="0.25">
      <c r="A223" t="s">
        <v>8</v>
      </c>
      <c r="B223" t="s">
        <v>9</v>
      </c>
      <c r="C223">
        <v>12089840199</v>
      </c>
      <c r="D223" s="1" t="s">
        <v>133</v>
      </c>
      <c r="E223">
        <v>351.7</v>
      </c>
      <c r="F223" s="2">
        <v>45455</v>
      </c>
      <c r="G223">
        <v>288.27999999999997</v>
      </c>
      <c r="H223" s="2">
        <v>45425</v>
      </c>
      <c r="I223">
        <v>-30</v>
      </c>
      <c r="J223" s="8">
        <f t="shared" si="3"/>
        <v>-8648.4</v>
      </c>
    </row>
    <row r="224" spans="1:10" x14ac:dyDescent="0.25">
      <c r="A224" t="s">
        <v>8</v>
      </c>
      <c r="B224" t="s">
        <v>9</v>
      </c>
      <c r="C224">
        <v>12089840561</v>
      </c>
      <c r="D224" s="1" t="s">
        <v>133</v>
      </c>
      <c r="E224">
        <v>66.62</v>
      </c>
      <c r="F224" s="2">
        <v>45455</v>
      </c>
      <c r="G224">
        <v>54.61</v>
      </c>
      <c r="H224" s="2">
        <v>45425</v>
      </c>
      <c r="I224">
        <v>-30</v>
      </c>
      <c r="J224" s="8">
        <f t="shared" si="3"/>
        <v>-1638.3</v>
      </c>
    </row>
    <row r="225" spans="1:10" x14ac:dyDescent="0.25">
      <c r="A225" t="s">
        <v>8</v>
      </c>
      <c r="B225" t="s">
        <v>9</v>
      </c>
      <c r="C225">
        <v>12089928934</v>
      </c>
      <c r="D225" s="1" t="s">
        <v>133</v>
      </c>
      <c r="E225">
        <v>361.83</v>
      </c>
      <c r="F225" s="2">
        <v>45455</v>
      </c>
      <c r="G225">
        <v>296.58</v>
      </c>
      <c r="H225" s="2">
        <v>45425</v>
      </c>
      <c r="I225">
        <v>-30</v>
      </c>
      <c r="J225" s="8">
        <f t="shared" si="3"/>
        <v>-8897.4</v>
      </c>
    </row>
    <row r="226" spans="1:10" x14ac:dyDescent="0.25">
      <c r="A226" t="s">
        <v>8</v>
      </c>
      <c r="B226" t="s">
        <v>9</v>
      </c>
      <c r="C226">
        <v>12089929395</v>
      </c>
      <c r="D226" s="1" t="s">
        <v>133</v>
      </c>
      <c r="E226">
        <v>322.86</v>
      </c>
      <c r="F226" s="2">
        <v>45455</v>
      </c>
      <c r="G226">
        <v>264.64</v>
      </c>
      <c r="H226" s="2">
        <v>45425</v>
      </c>
      <c r="I226">
        <v>-30</v>
      </c>
      <c r="J226" s="8">
        <f t="shared" si="3"/>
        <v>-7939.2</v>
      </c>
    </row>
    <row r="227" spans="1:10" x14ac:dyDescent="0.25">
      <c r="A227" t="s">
        <v>8</v>
      </c>
      <c r="B227" t="s">
        <v>9</v>
      </c>
      <c r="C227">
        <v>12089929876</v>
      </c>
      <c r="D227" s="1" t="s">
        <v>133</v>
      </c>
      <c r="E227">
        <v>56.66</v>
      </c>
      <c r="F227" s="2">
        <v>45455</v>
      </c>
      <c r="G227">
        <v>46.44</v>
      </c>
      <c r="H227" s="2">
        <v>45425</v>
      </c>
      <c r="I227">
        <v>-30</v>
      </c>
      <c r="J227" s="8">
        <f t="shared" si="3"/>
        <v>-1393.1999999999998</v>
      </c>
    </row>
    <row r="228" spans="1:10" x14ac:dyDescent="0.25">
      <c r="A228" t="s">
        <v>8</v>
      </c>
      <c r="B228" t="s">
        <v>9</v>
      </c>
      <c r="C228">
        <v>12089930314</v>
      </c>
      <c r="D228" s="1" t="s">
        <v>133</v>
      </c>
      <c r="E228">
        <v>147.12</v>
      </c>
      <c r="F228" s="2">
        <v>45455</v>
      </c>
      <c r="G228">
        <v>120.59</v>
      </c>
      <c r="H228" s="2">
        <v>45425</v>
      </c>
      <c r="I228">
        <v>-30</v>
      </c>
      <c r="J228" s="8">
        <f t="shared" si="3"/>
        <v>-3617.7000000000003</v>
      </c>
    </row>
    <row r="229" spans="1:10" x14ac:dyDescent="0.25">
      <c r="A229" t="s">
        <v>8</v>
      </c>
      <c r="B229" t="s">
        <v>9</v>
      </c>
      <c r="C229">
        <v>12089930782</v>
      </c>
      <c r="D229" s="1" t="s">
        <v>133</v>
      </c>
      <c r="E229">
        <v>84.47</v>
      </c>
      <c r="F229" s="2">
        <v>45455</v>
      </c>
      <c r="G229">
        <v>69.239999999999995</v>
      </c>
      <c r="H229" s="2">
        <v>45425</v>
      </c>
      <c r="I229">
        <v>-30</v>
      </c>
      <c r="J229" s="8">
        <f t="shared" si="3"/>
        <v>-2077.1999999999998</v>
      </c>
    </row>
    <row r="230" spans="1:10" x14ac:dyDescent="0.25">
      <c r="A230" t="s">
        <v>8</v>
      </c>
      <c r="B230" t="s">
        <v>9</v>
      </c>
      <c r="C230">
        <v>12089931268</v>
      </c>
      <c r="D230" s="1" t="s">
        <v>133</v>
      </c>
      <c r="E230">
        <v>302.72000000000003</v>
      </c>
      <c r="F230" s="2">
        <v>45455</v>
      </c>
      <c r="G230">
        <v>248.13</v>
      </c>
      <c r="H230" s="2">
        <v>45425</v>
      </c>
      <c r="I230">
        <v>-30</v>
      </c>
      <c r="J230" s="8">
        <f t="shared" si="3"/>
        <v>-7443.9</v>
      </c>
    </row>
    <row r="231" spans="1:10" x14ac:dyDescent="0.25">
      <c r="A231" t="s">
        <v>8</v>
      </c>
      <c r="B231" t="s">
        <v>9</v>
      </c>
      <c r="C231">
        <v>12089931676</v>
      </c>
      <c r="D231" s="1" t="s">
        <v>133</v>
      </c>
      <c r="E231">
        <v>313.87</v>
      </c>
      <c r="F231" s="2">
        <v>45455</v>
      </c>
      <c r="G231">
        <v>257.27</v>
      </c>
      <c r="H231" s="2">
        <v>45425</v>
      </c>
      <c r="I231">
        <v>-30</v>
      </c>
      <c r="J231" s="8">
        <f t="shared" si="3"/>
        <v>-7718.0999999999995</v>
      </c>
    </row>
    <row r="232" spans="1:10" x14ac:dyDescent="0.25">
      <c r="A232" t="s">
        <v>8</v>
      </c>
      <c r="B232" t="s">
        <v>9</v>
      </c>
      <c r="C232">
        <v>12089932361</v>
      </c>
      <c r="D232" s="1" t="s">
        <v>133</v>
      </c>
      <c r="E232">
        <v>69.95</v>
      </c>
      <c r="F232" s="2">
        <v>45455</v>
      </c>
      <c r="G232">
        <v>57.34</v>
      </c>
      <c r="H232" s="2">
        <v>45425</v>
      </c>
      <c r="I232">
        <v>-30</v>
      </c>
      <c r="J232" s="8">
        <f t="shared" si="3"/>
        <v>-1720.2</v>
      </c>
    </row>
    <row r="233" spans="1:10" x14ac:dyDescent="0.25">
      <c r="A233" t="s">
        <v>8</v>
      </c>
      <c r="B233" t="s">
        <v>9</v>
      </c>
      <c r="C233">
        <v>12089932708</v>
      </c>
      <c r="D233" s="1" t="s">
        <v>133</v>
      </c>
      <c r="E233">
        <v>20.68</v>
      </c>
      <c r="F233" s="2">
        <v>45455</v>
      </c>
      <c r="G233">
        <v>16.95</v>
      </c>
      <c r="H233" s="2">
        <v>45425</v>
      </c>
      <c r="I233">
        <v>-30</v>
      </c>
      <c r="J233" s="8">
        <f t="shared" si="3"/>
        <v>-508.5</v>
      </c>
    </row>
    <row r="234" spans="1:10" x14ac:dyDescent="0.25">
      <c r="A234" t="s">
        <v>8</v>
      </c>
      <c r="B234" t="s">
        <v>9</v>
      </c>
      <c r="C234">
        <v>12089933089</v>
      </c>
      <c r="D234" s="1" t="s">
        <v>133</v>
      </c>
      <c r="E234">
        <v>32.1</v>
      </c>
      <c r="F234" s="2">
        <v>45455</v>
      </c>
      <c r="G234">
        <v>26.31</v>
      </c>
      <c r="H234" s="2">
        <v>45425</v>
      </c>
      <c r="I234">
        <v>-30</v>
      </c>
      <c r="J234" s="8">
        <f t="shared" si="3"/>
        <v>-789.3</v>
      </c>
    </row>
    <row r="235" spans="1:10" x14ac:dyDescent="0.25">
      <c r="A235" t="s">
        <v>8</v>
      </c>
      <c r="B235" t="s">
        <v>9</v>
      </c>
      <c r="C235">
        <v>12089933557</v>
      </c>
      <c r="D235" s="1" t="s">
        <v>133</v>
      </c>
      <c r="E235">
        <v>234.3</v>
      </c>
      <c r="F235" s="2">
        <v>45455</v>
      </c>
      <c r="G235">
        <v>192.05</v>
      </c>
      <c r="H235" s="2">
        <v>45425</v>
      </c>
      <c r="I235">
        <v>-30</v>
      </c>
      <c r="J235" s="8">
        <f t="shared" si="3"/>
        <v>-5761.5</v>
      </c>
    </row>
    <row r="236" spans="1:10" x14ac:dyDescent="0.25">
      <c r="A236" t="s">
        <v>8</v>
      </c>
      <c r="B236" t="s">
        <v>9</v>
      </c>
      <c r="C236">
        <v>12089934750</v>
      </c>
      <c r="D236" s="1" t="s">
        <v>133</v>
      </c>
      <c r="E236">
        <v>203.36</v>
      </c>
      <c r="F236" s="2">
        <v>45455</v>
      </c>
      <c r="G236">
        <v>166.69</v>
      </c>
      <c r="H236" s="2">
        <v>45425</v>
      </c>
      <c r="I236">
        <v>-30</v>
      </c>
      <c r="J236" s="8">
        <f t="shared" si="3"/>
        <v>-5000.7</v>
      </c>
    </row>
    <row r="237" spans="1:10" x14ac:dyDescent="0.25">
      <c r="A237" t="s">
        <v>8</v>
      </c>
      <c r="B237" t="s">
        <v>9</v>
      </c>
      <c r="C237">
        <v>12089935159</v>
      </c>
      <c r="D237" s="1" t="s">
        <v>133</v>
      </c>
      <c r="E237">
        <v>422.97</v>
      </c>
      <c r="F237" s="2">
        <v>45455</v>
      </c>
      <c r="G237">
        <v>346.7</v>
      </c>
      <c r="H237" s="2">
        <v>45425</v>
      </c>
      <c r="I237">
        <v>-30</v>
      </c>
      <c r="J237" s="8">
        <f t="shared" si="3"/>
        <v>-10401</v>
      </c>
    </row>
    <row r="238" spans="1:10" x14ac:dyDescent="0.25">
      <c r="A238" t="s">
        <v>8</v>
      </c>
      <c r="B238" t="s">
        <v>9</v>
      </c>
      <c r="C238">
        <v>12089935597</v>
      </c>
      <c r="D238" s="1" t="s">
        <v>133</v>
      </c>
      <c r="E238">
        <v>12.83</v>
      </c>
      <c r="F238" s="2">
        <v>45455</v>
      </c>
      <c r="G238">
        <v>10.52</v>
      </c>
      <c r="H238" s="2">
        <v>45425</v>
      </c>
      <c r="I238">
        <v>-30</v>
      </c>
      <c r="J238" s="8">
        <f t="shared" si="3"/>
        <v>-315.59999999999997</v>
      </c>
    </row>
    <row r="239" spans="1:10" x14ac:dyDescent="0.25">
      <c r="A239" t="s">
        <v>8</v>
      </c>
      <c r="B239" t="s">
        <v>9</v>
      </c>
      <c r="C239">
        <v>12089936095</v>
      </c>
      <c r="D239" s="1" t="s">
        <v>133</v>
      </c>
      <c r="E239">
        <v>198.25</v>
      </c>
      <c r="F239" s="2">
        <v>45455</v>
      </c>
      <c r="G239">
        <v>162.5</v>
      </c>
      <c r="H239" s="2">
        <v>45425</v>
      </c>
      <c r="I239">
        <v>-30</v>
      </c>
      <c r="J239" s="8">
        <f t="shared" si="3"/>
        <v>-4875</v>
      </c>
    </row>
    <row r="240" spans="1:10" x14ac:dyDescent="0.25">
      <c r="A240" t="s">
        <v>8</v>
      </c>
      <c r="B240" t="s">
        <v>9</v>
      </c>
      <c r="C240">
        <v>12089936634</v>
      </c>
      <c r="D240" s="1" t="s">
        <v>133</v>
      </c>
      <c r="E240">
        <v>713.74</v>
      </c>
      <c r="F240" s="2">
        <v>45455</v>
      </c>
      <c r="G240">
        <v>585.03</v>
      </c>
      <c r="H240" s="2">
        <v>45425</v>
      </c>
      <c r="I240">
        <v>-30</v>
      </c>
      <c r="J240" s="8">
        <f t="shared" si="3"/>
        <v>-17550.899999999998</v>
      </c>
    </row>
    <row r="241" spans="1:10" x14ac:dyDescent="0.25">
      <c r="A241" t="s">
        <v>8</v>
      </c>
      <c r="B241" t="s">
        <v>9</v>
      </c>
      <c r="C241">
        <v>12089937185</v>
      </c>
      <c r="D241" s="1" t="s">
        <v>133</v>
      </c>
      <c r="E241">
        <v>84.7</v>
      </c>
      <c r="F241" s="2">
        <v>45455</v>
      </c>
      <c r="G241">
        <v>69.430000000000007</v>
      </c>
      <c r="H241" s="2">
        <v>45425</v>
      </c>
      <c r="I241">
        <v>-30</v>
      </c>
      <c r="J241" s="8">
        <f t="shared" si="3"/>
        <v>-2082.9</v>
      </c>
    </row>
    <row r="242" spans="1:10" x14ac:dyDescent="0.25">
      <c r="A242" t="s">
        <v>8</v>
      </c>
      <c r="B242" t="s">
        <v>9</v>
      </c>
      <c r="C242">
        <v>12089938182</v>
      </c>
      <c r="D242" s="1" t="s">
        <v>133</v>
      </c>
      <c r="E242">
        <v>162.38999999999999</v>
      </c>
      <c r="F242" s="2">
        <v>45455</v>
      </c>
      <c r="G242">
        <v>133.11000000000001</v>
      </c>
      <c r="H242" s="2">
        <v>45425</v>
      </c>
      <c r="I242">
        <v>-30</v>
      </c>
      <c r="J242" s="8">
        <f t="shared" si="3"/>
        <v>-3993.3</v>
      </c>
    </row>
    <row r="243" spans="1:10" x14ac:dyDescent="0.25">
      <c r="A243" t="s">
        <v>8</v>
      </c>
      <c r="B243" t="s">
        <v>9</v>
      </c>
      <c r="C243">
        <v>12089938597</v>
      </c>
      <c r="D243" s="1" t="s">
        <v>133</v>
      </c>
      <c r="E243">
        <v>41.64</v>
      </c>
      <c r="F243" s="2">
        <v>45455</v>
      </c>
      <c r="G243">
        <v>34.130000000000003</v>
      </c>
      <c r="H243" s="2">
        <v>45425</v>
      </c>
      <c r="I243">
        <v>-30</v>
      </c>
      <c r="J243" s="8">
        <f t="shared" si="3"/>
        <v>-1023.9000000000001</v>
      </c>
    </row>
    <row r="244" spans="1:10" x14ac:dyDescent="0.25">
      <c r="A244" t="s">
        <v>8</v>
      </c>
      <c r="B244" t="s">
        <v>9</v>
      </c>
      <c r="C244">
        <v>12089939439</v>
      </c>
      <c r="D244" s="1" t="s">
        <v>133</v>
      </c>
      <c r="E244">
        <v>16.079999999999998</v>
      </c>
      <c r="F244" s="2">
        <v>45455</v>
      </c>
      <c r="G244">
        <v>13.18</v>
      </c>
      <c r="H244" s="2">
        <v>45425</v>
      </c>
      <c r="I244">
        <v>-30</v>
      </c>
      <c r="J244" s="8">
        <f t="shared" si="3"/>
        <v>-395.4</v>
      </c>
    </row>
    <row r="245" spans="1:10" x14ac:dyDescent="0.25">
      <c r="A245" t="s">
        <v>8</v>
      </c>
      <c r="B245" t="s">
        <v>9</v>
      </c>
      <c r="C245">
        <v>12089939866</v>
      </c>
      <c r="D245" s="1" t="s">
        <v>133</v>
      </c>
      <c r="E245">
        <v>332.91</v>
      </c>
      <c r="F245" s="2">
        <v>45455</v>
      </c>
      <c r="G245">
        <v>272.88</v>
      </c>
      <c r="H245" s="2">
        <v>45425</v>
      </c>
      <c r="I245">
        <v>-30</v>
      </c>
      <c r="J245" s="8">
        <f t="shared" si="3"/>
        <v>-8186.4</v>
      </c>
    </row>
    <row r="246" spans="1:10" x14ac:dyDescent="0.25">
      <c r="A246" t="s">
        <v>8</v>
      </c>
      <c r="B246" t="s">
        <v>9</v>
      </c>
      <c r="C246">
        <v>12089940155</v>
      </c>
      <c r="D246" s="1" t="s">
        <v>133</v>
      </c>
      <c r="E246">
        <v>402.01</v>
      </c>
      <c r="F246" s="2">
        <v>45455</v>
      </c>
      <c r="G246">
        <v>329.52</v>
      </c>
      <c r="H246" s="2">
        <v>45425</v>
      </c>
      <c r="I246">
        <v>-30</v>
      </c>
      <c r="J246" s="8">
        <f t="shared" si="3"/>
        <v>-9885.5999999999985</v>
      </c>
    </row>
    <row r="247" spans="1:10" x14ac:dyDescent="0.25">
      <c r="A247" t="s">
        <v>8</v>
      </c>
      <c r="B247" t="s">
        <v>9</v>
      </c>
      <c r="C247">
        <v>12089940545</v>
      </c>
      <c r="D247" s="1" t="s">
        <v>133</v>
      </c>
      <c r="E247">
        <v>183.32</v>
      </c>
      <c r="F247" s="2">
        <v>45455</v>
      </c>
      <c r="G247">
        <v>150.26</v>
      </c>
      <c r="H247" s="2">
        <v>45425</v>
      </c>
      <c r="I247">
        <v>-30</v>
      </c>
      <c r="J247" s="8">
        <f t="shared" si="3"/>
        <v>-4507.7999999999993</v>
      </c>
    </row>
    <row r="248" spans="1:10" x14ac:dyDescent="0.25">
      <c r="A248" t="s">
        <v>8</v>
      </c>
      <c r="B248" t="s">
        <v>9</v>
      </c>
      <c r="C248">
        <v>12089941065</v>
      </c>
      <c r="D248" s="1" t="s">
        <v>133</v>
      </c>
      <c r="E248">
        <v>554.34</v>
      </c>
      <c r="F248" s="2">
        <v>45455</v>
      </c>
      <c r="G248">
        <v>454.38</v>
      </c>
      <c r="H248" s="2">
        <v>45425</v>
      </c>
      <c r="I248">
        <v>-30</v>
      </c>
      <c r="J248" s="8">
        <f t="shared" si="3"/>
        <v>-13631.4</v>
      </c>
    </row>
    <row r="249" spans="1:10" x14ac:dyDescent="0.25">
      <c r="A249" t="s">
        <v>8</v>
      </c>
      <c r="B249" t="s">
        <v>9</v>
      </c>
      <c r="C249">
        <v>12089941438</v>
      </c>
      <c r="D249" s="1" t="s">
        <v>133</v>
      </c>
      <c r="E249">
        <v>49.09</v>
      </c>
      <c r="F249" s="2">
        <v>45455</v>
      </c>
      <c r="G249">
        <v>40.24</v>
      </c>
      <c r="H249" s="2">
        <v>45425</v>
      </c>
      <c r="I249">
        <v>-30</v>
      </c>
      <c r="J249" s="8">
        <f t="shared" si="3"/>
        <v>-1207.2</v>
      </c>
    </row>
    <row r="250" spans="1:10" x14ac:dyDescent="0.25">
      <c r="A250" t="s">
        <v>8</v>
      </c>
      <c r="B250" t="s">
        <v>9</v>
      </c>
      <c r="C250">
        <v>12089941906</v>
      </c>
      <c r="D250" s="1" t="s">
        <v>133</v>
      </c>
      <c r="E250">
        <v>404.55</v>
      </c>
      <c r="F250" s="2">
        <v>45455</v>
      </c>
      <c r="G250">
        <v>331.6</v>
      </c>
      <c r="H250" s="2">
        <v>45425</v>
      </c>
      <c r="I250">
        <v>-30</v>
      </c>
      <c r="J250" s="8">
        <f t="shared" si="3"/>
        <v>-9948</v>
      </c>
    </row>
    <row r="251" spans="1:10" x14ac:dyDescent="0.25">
      <c r="A251" t="s">
        <v>8</v>
      </c>
      <c r="B251" t="s">
        <v>9</v>
      </c>
      <c r="C251">
        <v>12089942474</v>
      </c>
      <c r="D251" s="1" t="s">
        <v>133</v>
      </c>
      <c r="E251">
        <v>8.1999999999999993</v>
      </c>
      <c r="F251" s="2">
        <v>45455</v>
      </c>
      <c r="G251">
        <v>6.72</v>
      </c>
      <c r="H251" s="2">
        <v>45425</v>
      </c>
      <c r="I251">
        <v>-30</v>
      </c>
      <c r="J251" s="8">
        <f t="shared" si="3"/>
        <v>-201.6</v>
      </c>
    </row>
    <row r="252" spans="1:10" x14ac:dyDescent="0.25">
      <c r="A252" t="s">
        <v>8</v>
      </c>
      <c r="B252" t="s">
        <v>9</v>
      </c>
      <c r="C252">
        <v>12089942897</v>
      </c>
      <c r="D252" s="1" t="s">
        <v>133</v>
      </c>
      <c r="E252">
        <v>29.49</v>
      </c>
      <c r="F252" s="2">
        <v>45455</v>
      </c>
      <c r="G252">
        <v>24.17</v>
      </c>
      <c r="H252" s="2">
        <v>45425</v>
      </c>
      <c r="I252">
        <v>-30</v>
      </c>
      <c r="J252" s="8">
        <f t="shared" si="3"/>
        <v>-725.1</v>
      </c>
    </row>
    <row r="253" spans="1:10" x14ac:dyDescent="0.25">
      <c r="A253" t="s">
        <v>8</v>
      </c>
      <c r="B253" t="s">
        <v>9</v>
      </c>
      <c r="C253">
        <v>12089943618</v>
      </c>
      <c r="D253" s="1" t="s">
        <v>133</v>
      </c>
      <c r="E253">
        <v>551.04999999999995</v>
      </c>
      <c r="F253" s="2">
        <v>45455</v>
      </c>
      <c r="G253">
        <v>451.68</v>
      </c>
      <c r="H253" s="2">
        <v>45425</v>
      </c>
      <c r="I253">
        <v>-30</v>
      </c>
      <c r="J253" s="8">
        <f t="shared" si="3"/>
        <v>-13550.4</v>
      </c>
    </row>
    <row r="254" spans="1:10" x14ac:dyDescent="0.25">
      <c r="A254" t="s">
        <v>8</v>
      </c>
      <c r="B254" t="s">
        <v>9</v>
      </c>
      <c r="C254">
        <v>12089944712</v>
      </c>
      <c r="D254" s="1" t="s">
        <v>133</v>
      </c>
      <c r="E254">
        <v>133.61000000000001</v>
      </c>
      <c r="F254" s="2">
        <v>45455</v>
      </c>
      <c r="G254">
        <v>109.52</v>
      </c>
      <c r="H254" s="2">
        <v>45425</v>
      </c>
      <c r="I254">
        <v>-30</v>
      </c>
      <c r="J254" s="8">
        <f t="shared" si="3"/>
        <v>-3285.6</v>
      </c>
    </row>
    <row r="255" spans="1:10" x14ac:dyDescent="0.25">
      <c r="A255" t="s">
        <v>8</v>
      </c>
      <c r="B255" t="s">
        <v>9</v>
      </c>
      <c r="C255">
        <v>12089945287</v>
      </c>
      <c r="D255" s="1" t="s">
        <v>133</v>
      </c>
      <c r="E255">
        <v>695.56</v>
      </c>
      <c r="F255" s="2">
        <v>45455</v>
      </c>
      <c r="G255">
        <v>570.13</v>
      </c>
      <c r="H255" s="2">
        <v>45425</v>
      </c>
      <c r="I255">
        <v>-30</v>
      </c>
      <c r="J255" s="8">
        <f t="shared" si="3"/>
        <v>-17103.900000000001</v>
      </c>
    </row>
    <row r="256" spans="1:10" x14ac:dyDescent="0.25">
      <c r="A256" t="s">
        <v>8</v>
      </c>
      <c r="B256" t="s">
        <v>9</v>
      </c>
      <c r="C256">
        <v>12089946056</v>
      </c>
      <c r="D256" s="1" t="s">
        <v>133</v>
      </c>
      <c r="E256">
        <v>178.5</v>
      </c>
      <c r="F256" s="2">
        <v>45455</v>
      </c>
      <c r="G256">
        <v>146.31</v>
      </c>
      <c r="H256" s="2">
        <v>45425</v>
      </c>
      <c r="I256">
        <v>-30</v>
      </c>
      <c r="J256" s="8">
        <f t="shared" si="3"/>
        <v>-4389.3</v>
      </c>
    </row>
    <row r="257" spans="1:10" x14ac:dyDescent="0.25">
      <c r="A257" t="s">
        <v>8</v>
      </c>
      <c r="B257" t="s">
        <v>9</v>
      </c>
      <c r="C257">
        <v>12089946753</v>
      </c>
      <c r="D257" s="1" t="s">
        <v>133</v>
      </c>
      <c r="E257">
        <v>17.54</v>
      </c>
      <c r="F257" s="2">
        <v>45455</v>
      </c>
      <c r="G257">
        <v>14.38</v>
      </c>
      <c r="H257" s="2">
        <v>45425</v>
      </c>
      <c r="I257">
        <v>-30</v>
      </c>
      <c r="J257" s="8">
        <f t="shared" si="3"/>
        <v>-431.40000000000003</v>
      </c>
    </row>
    <row r="258" spans="1:10" x14ac:dyDescent="0.25">
      <c r="A258" t="s">
        <v>8</v>
      </c>
      <c r="B258" t="s">
        <v>9</v>
      </c>
      <c r="C258">
        <v>12089947287</v>
      </c>
      <c r="D258" s="1" t="s">
        <v>133</v>
      </c>
      <c r="E258">
        <v>179.43</v>
      </c>
      <c r="F258" s="2">
        <v>45455</v>
      </c>
      <c r="G258">
        <v>147.07</v>
      </c>
      <c r="H258" s="2">
        <v>45425</v>
      </c>
      <c r="I258">
        <v>-30</v>
      </c>
      <c r="J258" s="8">
        <f t="shared" si="3"/>
        <v>-4412.0999999999995</v>
      </c>
    </row>
    <row r="259" spans="1:10" x14ac:dyDescent="0.25">
      <c r="A259" t="s">
        <v>8</v>
      </c>
      <c r="B259" t="s">
        <v>9</v>
      </c>
      <c r="C259">
        <v>12089977725</v>
      </c>
      <c r="D259" s="1" t="s">
        <v>133</v>
      </c>
      <c r="E259">
        <v>1123.28</v>
      </c>
      <c r="F259" s="2">
        <v>45455</v>
      </c>
      <c r="G259">
        <v>920.72</v>
      </c>
      <c r="H259" s="2">
        <v>45425</v>
      </c>
      <c r="I259">
        <v>-30</v>
      </c>
      <c r="J259" s="8">
        <f t="shared" ref="J259:J322" si="4">G259*I259</f>
        <v>-27621.600000000002</v>
      </c>
    </row>
    <row r="260" spans="1:10" x14ac:dyDescent="0.25">
      <c r="A260" t="s">
        <v>8</v>
      </c>
      <c r="B260" t="s">
        <v>9</v>
      </c>
      <c r="C260">
        <v>12089978022</v>
      </c>
      <c r="D260" s="1" t="s">
        <v>133</v>
      </c>
      <c r="E260">
        <v>66.06</v>
      </c>
      <c r="F260" s="2">
        <v>45455</v>
      </c>
      <c r="G260">
        <v>54.15</v>
      </c>
      <c r="H260" s="2">
        <v>45425</v>
      </c>
      <c r="I260">
        <v>-30</v>
      </c>
      <c r="J260" s="8">
        <f t="shared" si="4"/>
        <v>-1624.5</v>
      </c>
    </row>
    <row r="261" spans="1:10" x14ac:dyDescent="0.25">
      <c r="A261" t="s">
        <v>8</v>
      </c>
      <c r="B261" t="s">
        <v>9</v>
      </c>
      <c r="C261">
        <v>12089978409</v>
      </c>
      <c r="D261" s="1" t="s">
        <v>133</v>
      </c>
      <c r="E261">
        <v>299.33</v>
      </c>
      <c r="F261" s="2">
        <v>45455</v>
      </c>
      <c r="G261">
        <v>245.35</v>
      </c>
      <c r="H261" s="2">
        <v>45425</v>
      </c>
      <c r="I261">
        <v>-30</v>
      </c>
      <c r="J261" s="8">
        <f t="shared" si="4"/>
        <v>-7360.5</v>
      </c>
    </row>
    <row r="262" spans="1:10" x14ac:dyDescent="0.25">
      <c r="A262" t="s">
        <v>8</v>
      </c>
      <c r="B262" t="s">
        <v>9</v>
      </c>
      <c r="C262">
        <v>12103697583</v>
      </c>
      <c r="D262" t="s">
        <v>75</v>
      </c>
      <c r="E262">
        <v>13957</v>
      </c>
      <c r="F262" s="2">
        <v>45455</v>
      </c>
      <c r="G262">
        <v>11440.16</v>
      </c>
      <c r="H262" s="2">
        <v>45441</v>
      </c>
      <c r="I262">
        <v>-14</v>
      </c>
      <c r="J262" s="8">
        <f t="shared" si="4"/>
        <v>-160162.23999999999</v>
      </c>
    </row>
    <row r="263" spans="1:10" x14ac:dyDescent="0.25">
      <c r="A263" t="s">
        <v>8</v>
      </c>
      <c r="B263" t="s">
        <v>9</v>
      </c>
      <c r="C263">
        <v>12107814773</v>
      </c>
      <c r="D263" t="s">
        <v>38</v>
      </c>
      <c r="E263">
        <v>1464</v>
      </c>
      <c r="F263" s="2">
        <v>45455</v>
      </c>
      <c r="G263">
        <v>1200</v>
      </c>
      <c r="H263" s="2">
        <v>45439</v>
      </c>
      <c r="I263">
        <v>-16</v>
      </c>
      <c r="J263" s="8">
        <f t="shared" si="4"/>
        <v>-19200</v>
      </c>
    </row>
    <row r="264" spans="1:10" x14ac:dyDescent="0.25">
      <c r="A264" t="s">
        <v>8</v>
      </c>
      <c r="B264" t="s">
        <v>9</v>
      </c>
      <c r="C264">
        <v>12109777323</v>
      </c>
      <c r="D264" t="s">
        <v>134</v>
      </c>
      <c r="E264">
        <v>2000</v>
      </c>
      <c r="F264" s="2">
        <v>45456</v>
      </c>
      <c r="G264">
        <v>1818.18</v>
      </c>
      <c r="H264" s="2">
        <v>45443</v>
      </c>
      <c r="I264">
        <v>-13</v>
      </c>
      <c r="J264" s="8">
        <f t="shared" si="4"/>
        <v>-23636.34</v>
      </c>
    </row>
    <row r="265" spans="1:10" x14ac:dyDescent="0.25">
      <c r="A265" t="s">
        <v>8</v>
      </c>
      <c r="B265" t="s">
        <v>9</v>
      </c>
      <c r="C265">
        <v>12112634556</v>
      </c>
      <c r="D265" s="1" t="s">
        <v>135</v>
      </c>
      <c r="E265">
        <v>103.76</v>
      </c>
      <c r="F265" s="2">
        <v>45456</v>
      </c>
      <c r="G265">
        <v>85.05</v>
      </c>
      <c r="H265" s="2">
        <v>45432</v>
      </c>
      <c r="I265">
        <v>-24</v>
      </c>
      <c r="J265" s="8">
        <f t="shared" si="4"/>
        <v>-2041.1999999999998</v>
      </c>
    </row>
    <row r="266" spans="1:10" x14ac:dyDescent="0.25">
      <c r="A266" t="s">
        <v>8</v>
      </c>
      <c r="B266" t="s">
        <v>9</v>
      </c>
      <c r="C266">
        <v>12127881147</v>
      </c>
      <c r="D266" t="s">
        <v>136</v>
      </c>
      <c r="E266">
        <v>1844.44</v>
      </c>
      <c r="F266" s="2">
        <v>45458</v>
      </c>
      <c r="G266">
        <v>1756.61</v>
      </c>
      <c r="H266" s="2">
        <v>45439</v>
      </c>
      <c r="I266">
        <v>-19</v>
      </c>
      <c r="J266" s="8">
        <f t="shared" si="4"/>
        <v>-33375.589999999997</v>
      </c>
    </row>
    <row r="267" spans="1:10" x14ac:dyDescent="0.25">
      <c r="A267" t="s">
        <v>8</v>
      </c>
      <c r="B267" t="s">
        <v>9</v>
      </c>
      <c r="C267">
        <v>12153600142</v>
      </c>
      <c r="D267">
        <v>84</v>
      </c>
      <c r="E267">
        <v>200</v>
      </c>
      <c r="F267" s="2">
        <v>45462</v>
      </c>
      <c r="G267">
        <v>181.82</v>
      </c>
      <c r="H267" s="2">
        <v>45441</v>
      </c>
      <c r="I267">
        <v>-21</v>
      </c>
      <c r="J267" s="8">
        <f t="shared" si="4"/>
        <v>-3818.22</v>
      </c>
    </row>
    <row r="268" spans="1:10" x14ac:dyDescent="0.25">
      <c r="A268" t="s">
        <v>8</v>
      </c>
      <c r="B268" t="s">
        <v>9</v>
      </c>
      <c r="C268">
        <v>12154298327</v>
      </c>
      <c r="D268">
        <v>19900122</v>
      </c>
      <c r="E268">
        <v>4930.68</v>
      </c>
      <c r="F268" s="2">
        <v>45462</v>
      </c>
      <c r="G268">
        <v>4930.68</v>
      </c>
      <c r="H268" s="2">
        <v>45443</v>
      </c>
      <c r="I268">
        <v>-19</v>
      </c>
      <c r="J268" s="8">
        <f t="shared" si="4"/>
        <v>-93682.920000000013</v>
      </c>
    </row>
    <row r="269" spans="1:10" x14ac:dyDescent="0.25">
      <c r="A269" t="s">
        <v>8</v>
      </c>
      <c r="B269" t="s">
        <v>9</v>
      </c>
      <c r="C269">
        <v>12156337673</v>
      </c>
      <c r="D269" s="1" t="s">
        <v>137</v>
      </c>
      <c r="E269">
        <v>100.82</v>
      </c>
      <c r="F269" s="2">
        <v>45467</v>
      </c>
      <c r="G269">
        <v>82.64</v>
      </c>
      <c r="H269" s="2">
        <v>45441</v>
      </c>
      <c r="I269">
        <v>-26</v>
      </c>
      <c r="J269" s="8">
        <f t="shared" si="4"/>
        <v>-2148.64</v>
      </c>
    </row>
    <row r="270" spans="1:10" x14ac:dyDescent="0.25">
      <c r="A270" t="s">
        <v>8</v>
      </c>
      <c r="B270" t="s">
        <v>9</v>
      </c>
      <c r="C270">
        <v>12160148813</v>
      </c>
      <c r="D270" t="s">
        <v>138</v>
      </c>
      <c r="E270">
        <v>12.6</v>
      </c>
      <c r="F270" s="2">
        <v>45463</v>
      </c>
      <c r="G270">
        <v>10.33</v>
      </c>
      <c r="H270" s="2">
        <v>45441</v>
      </c>
      <c r="I270">
        <v>-22</v>
      </c>
      <c r="J270" s="8">
        <f t="shared" si="4"/>
        <v>-227.26</v>
      </c>
    </row>
    <row r="271" spans="1:10" x14ac:dyDescent="0.25">
      <c r="A271" t="s">
        <v>8</v>
      </c>
      <c r="B271" t="s">
        <v>9</v>
      </c>
      <c r="C271">
        <v>12174060925</v>
      </c>
      <c r="D271" t="s">
        <v>139</v>
      </c>
      <c r="E271">
        <v>19477.73</v>
      </c>
      <c r="F271" s="2">
        <v>45465</v>
      </c>
      <c r="G271">
        <v>17736.3</v>
      </c>
      <c r="H271" s="2">
        <v>45439</v>
      </c>
      <c r="I271">
        <v>-26</v>
      </c>
      <c r="J271" s="8">
        <f t="shared" si="4"/>
        <v>-461143.8</v>
      </c>
    </row>
    <row r="272" spans="1:10" x14ac:dyDescent="0.25">
      <c r="A272" t="s">
        <v>8</v>
      </c>
      <c r="B272" t="s">
        <v>9</v>
      </c>
      <c r="C272">
        <v>12174060926</v>
      </c>
      <c r="D272" t="s">
        <v>140</v>
      </c>
      <c r="E272">
        <v>29939.33</v>
      </c>
      <c r="F272" s="2">
        <v>45465</v>
      </c>
      <c r="G272">
        <v>27262.57</v>
      </c>
      <c r="H272" s="2">
        <v>45439</v>
      </c>
      <c r="I272">
        <v>-26</v>
      </c>
      <c r="J272" s="8">
        <f t="shared" si="4"/>
        <v>-708826.82</v>
      </c>
    </row>
    <row r="273" spans="1:10" x14ac:dyDescent="0.25">
      <c r="A273" t="s">
        <v>8</v>
      </c>
      <c r="B273" t="s">
        <v>9</v>
      </c>
      <c r="C273">
        <v>12174060927</v>
      </c>
      <c r="D273" t="s">
        <v>141</v>
      </c>
      <c r="E273">
        <v>18126.61</v>
      </c>
      <c r="F273" s="2">
        <v>45465</v>
      </c>
      <c r="G273">
        <v>16505.98</v>
      </c>
      <c r="H273" s="2">
        <v>45439</v>
      </c>
      <c r="I273">
        <v>-26</v>
      </c>
      <c r="J273" s="8">
        <f t="shared" si="4"/>
        <v>-429155.48</v>
      </c>
    </row>
    <row r="274" spans="1:10" x14ac:dyDescent="0.25">
      <c r="A274" t="s">
        <v>8</v>
      </c>
      <c r="B274" t="s">
        <v>9</v>
      </c>
      <c r="C274">
        <v>12182827312</v>
      </c>
      <c r="D274" t="s">
        <v>142</v>
      </c>
      <c r="E274">
        <v>3706.36</v>
      </c>
      <c r="F274" s="2">
        <v>45466</v>
      </c>
      <c r="G274">
        <v>3038</v>
      </c>
      <c r="H274" s="2">
        <v>45441</v>
      </c>
      <c r="I274">
        <v>-25</v>
      </c>
      <c r="J274" s="8">
        <f t="shared" si="4"/>
        <v>-75950</v>
      </c>
    </row>
    <row r="275" spans="1:10" x14ac:dyDescent="0.25">
      <c r="A275" t="s">
        <v>8</v>
      </c>
      <c r="B275" t="s">
        <v>9</v>
      </c>
      <c r="C275">
        <v>12187490674</v>
      </c>
      <c r="D275" s="1" t="s">
        <v>133</v>
      </c>
      <c r="E275">
        <v>49</v>
      </c>
      <c r="F275" s="2">
        <v>45474</v>
      </c>
      <c r="G275">
        <v>40.159999999999997</v>
      </c>
      <c r="H275" s="2">
        <v>45441</v>
      </c>
      <c r="I275">
        <v>-33</v>
      </c>
      <c r="J275" s="8">
        <f t="shared" si="4"/>
        <v>-1325.28</v>
      </c>
    </row>
    <row r="276" spans="1:10" x14ac:dyDescent="0.25">
      <c r="A276" t="s">
        <v>8</v>
      </c>
      <c r="B276" t="s">
        <v>9</v>
      </c>
      <c r="C276">
        <v>12215918160</v>
      </c>
      <c r="D276" t="s">
        <v>109</v>
      </c>
      <c r="E276">
        <v>1476.2</v>
      </c>
      <c r="F276" s="2">
        <v>45472</v>
      </c>
      <c r="G276">
        <v>1210</v>
      </c>
      <c r="H276" s="2">
        <v>45460</v>
      </c>
      <c r="I276">
        <v>-12</v>
      </c>
      <c r="J276" s="8">
        <f t="shared" si="4"/>
        <v>-14520</v>
      </c>
    </row>
    <row r="277" spans="1:10" x14ac:dyDescent="0.25">
      <c r="A277" t="s">
        <v>8</v>
      </c>
      <c r="B277" t="s">
        <v>9</v>
      </c>
      <c r="C277">
        <v>12226679343</v>
      </c>
      <c r="D277" t="s">
        <v>143</v>
      </c>
      <c r="E277">
        <v>25104.82</v>
      </c>
      <c r="F277" s="2">
        <v>45473</v>
      </c>
      <c r="G277">
        <v>22822.560000000001</v>
      </c>
      <c r="H277" s="2">
        <v>45454</v>
      </c>
      <c r="I277">
        <v>-19</v>
      </c>
      <c r="J277" s="8">
        <f t="shared" si="4"/>
        <v>-433628.64</v>
      </c>
    </row>
    <row r="278" spans="1:10" x14ac:dyDescent="0.25">
      <c r="A278" t="s">
        <v>8</v>
      </c>
      <c r="B278" t="s">
        <v>9</v>
      </c>
      <c r="C278">
        <v>12231428550</v>
      </c>
      <c r="D278" t="s">
        <v>144</v>
      </c>
      <c r="E278">
        <v>1220</v>
      </c>
      <c r="F278" s="2">
        <v>45473</v>
      </c>
      <c r="G278">
        <v>1000</v>
      </c>
      <c r="H278" s="2">
        <v>45464</v>
      </c>
      <c r="I278">
        <v>-9</v>
      </c>
      <c r="J278" s="8">
        <f t="shared" si="4"/>
        <v>-9000</v>
      </c>
    </row>
    <row r="279" spans="1:10" x14ac:dyDescent="0.25">
      <c r="A279" t="s">
        <v>8</v>
      </c>
      <c r="B279" t="s">
        <v>9</v>
      </c>
      <c r="C279">
        <v>12231447237</v>
      </c>
      <c r="D279" t="s">
        <v>145</v>
      </c>
      <c r="E279">
        <v>2434.9899999999998</v>
      </c>
      <c r="F279" s="2">
        <v>45476</v>
      </c>
      <c r="G279">
        <v>1995.89</v>
      </c>
      <c r="H279" s="2">
        <v>45460</v>
      </c>
      <c r="I279">
        <v>-16</v>
      </c>
      <c r="J279" s="8">
        <f t="shared" si="4"/>
        <v>-31934.240000000002</v>
      </c>
    </row>
    <row r="280" spans="1:10" x14ac:dyDescent="0.25">
      <c r="A280" t="s">
        <v>8</v>
      </c>
      <c r="B280" t="s">
        <v>9</v>
      </c>
      <c r="C280">
        <v>12231487462</v>
      </c>
      <c r="D280" t="s">
        <v>146</v>
      </c>
      <c r="E280">
        <v>1220</v>
      </c>
      <c r="F280" s="2">
        <v>45473</v>
      </c>
      <c r="G280">
        <v>1000</v>
      </c>
      <c r="H280" s="2">
        <v>45454</v>
      </c>
      <c r="I280">
        <v>-19</v>
      </c>
      <c r="J280" s="8">
        <f t="shared" si="4"/>
        <v>-19000</v>
      </c>
    </row>
    <row r="281" spans="1:10" x14ac:dyDescent="0.25">
      <c r="A281" t="s">
        <v>8</v>
      </c>
      <c r="B281" t="s">
        <v>9</v>
      </c>
      <c r="C281">
        <v>12231511066</v>
      </c>
      <c r="D281" t="s">
        <v>147</v>
      </c>
      <c r="E281">
        <v>2231.59</v>
      </c>
      <c r="F281" s="2">
        <v>45473</v>
      </c>
      <c r="G281">
        <v>1829.17</v>
      </c>
      <c r="H281" s="2">
        <v>45454</v>
      </c>
      <c r="I281">
        <v>-19</v>
      </c>
      <c r="J281" s="8">
        <f t="shared" si="4"/>
        <v>-34754.230000000003</v>
      </c>
    </row>
    <row r="282" spans="1:10" x14ac:dyDescent="0.25">
      <c r="A282" t="s">
        <v>8</v>
      </c>
      <c r="B282" t="s">
        <v>9</v>
      </c>
      <c r="C282">
        <v>12231578618</v>
      </c>
      <c r="D282" t="s">
        <v>148</v>
      </c>
      <c r="E282">
        <v>1342</v>
      </c>
      <c r="F282" s="2">
        <v>45476</v>
      </c>
      <c r="G282">
        <v>1100</v>
      </c>
      <c r="H282" s="2">
        <v>45460</v>
      </c>
      <c r="I282">
        <v>-16</v>
      </c>
      <c r="J282" s="8">
        <f t="shared" si="4"/>
        <v>-17600</v>
      </c>
    </row>
    <row r="283" spans="1:10" x14ac:dyDescent="0.25">
      <c r="A283" t="s">
        <v>8</v>
      </c>
      <c r="B283" t="s">
        <v>9</v>
      </c>
      <c r="C283">
        <v>12232369147</v>
      </c>
      <c r="D283" t="s">
        <v>149</v>
      </c>
      <c r="E283">
        <v>106304.28</v>
      </c>
      <c r="F283" s="2">
        <v>45476</v>
      </c>
      <c r="G283">
        <v>96640.25</v>
      </c>
      <c r="H283" s="2">
        <v>45454</v>
      </c>
      <c r="I283">
        <v>-22</v>
      </c>
      <c r="J283" s="8">
        <f t="shared" si="4"/>
        <v>-2126085.5</v>
      </c>
    </row>
    <row r="284" spans="1:10" x14ac:dyDescent="0.25">
      <c r="A284" t="s">
        <v>8</v>
      </c>
      <c r="B284" t="s">
        <v>9</v>
      </c>
      <c r="C284">
        <v>12232719230</v>
      </c>
      <c r="D284" t="s">
        <v>150</v>
      </c>
      <c r="E284">
        <v>6140.64</v>
      </c>
      <c r="F284" s="2">
        <v>45476</v>
      </c>
      <c r="G284">
        <v>5582.4</v>
      </c>
      <c r="H284" s="2">
        <v>45460</v>
      </c>
      <c r="I284">
        <v>-16</v>
      </c>
      <c r="J284" s="8">
        <f t="shared" si="4"/>
        <v>-89318.399999999994</v>
      </c>
    </row>
    <row r="285" spans="1:10" x14ac:dyDescent="0.25">
      <c r="A285" t="s">
        <v>8</v>
      </c>
      <c r="B285" t="s">
        <v>9</v>
      </c>
      <c r="C285">
        <v>12248292791</v>
      </c>
      <c r="D285" t="s">
        <v>151</v>
      </c>
      <c r="E285">
        <v>9102.2800000000007</v>
      </c>
      <c r="F285" s="2">
        <v>45477</v>
      </c>
      <c r="G285">
        <v>8668.84</v>
      </c>
      <c r="H285" s="2">
        <v>45449</v>
      </c>
      <c r="I285">
        <v>-28</v>
      </c>
      <c r="J285" s="8">
        <f t="shared" si="4"/>
        <v>-242727.52000000002</v>
      </c>
    </row>
    <row r="286" spans="1:10" x14ac:dyDescent="0.25">
      <c r="A286" t="s">
        <v>8</v>
      </c>
      <c r="B286" t="s">
        <v>9</v>
      </c>
      <c r="C286">
        <v>12248307047</v>
      </c>
      <c r="D286" t="s">
        <v>152</v>
      </c>
      <c r="E286">
        <v>4144</v>
      </c>
      <c r="F286" s="2">
        <v>45477</v>
      </c>
      <c r="G286">
        <v>3946.67</v>
      </c>
      <c r="H286" s="2">
        <v>45449</v>
      </c>
      <c r="I286">
        <v>-28</v>
      </c>
      <c r="J286" s="8">
        <f t="shared" si="4"/>
        <v>-110506.76000000001</v>
      </c>
    </row>
    <row r="287" spans="1:10" x14ac:dyDescent="0.25">
      <c r="A287" t="s">
        <v>8</v>
      </c>
      <c r="B287" t="s">
        <v>9</v>
      </c>
      <c r="C287">
        <v>12248317302</v>
      </c>
      <c r="D287" t="s">
        <v>153</v>
      </c>
      <c r="E287">
        <v>1844.44</v>
      </c>
      <c r="F287" s="2">
        <v>45476</v>
      </c>
      <c r="G287">
        <v>1756.61</v>
      </c>
      <c r="H287" s="2">
        <v>45449</v>
      </c>
      <c r="I287">
        <v>-27</v>
      </c>
      <c r="J287" s="8">
        <f t="shared" si="4"/>
        <v>-47428.469999999994</v>
      </c>
    </row>
    <row r="288" spans="1:10" x14ac:dyDescent="0.25">
      <c r="A288" t="s">
        <v>8</v>
      </c>
      <c r="B288" t="s">
        <v>9</v>
      </c>
      <c r="C288">
        <v>12253298750</v>
      </c>
      <c r="D288" t="s">
        <v>154</v>
      </c>
      <c r="E288">
        <v>134.99</v>
      </c>
      <c r="F288" s="2">
        <v>45477</v>
      </c>
      <c r="G288">
        <v>110.65</v>
      </c>
      <c r="H288" s="2">
        <v>45462</v>
      </c>
      <c r="I288">
        <v>-15</v>
      </c>
      <c r="J288" s="8">
        <f t="shared" si="4"/>
        <v>-1659.75</v>
      </c>
    </row>
    <row r="289" spans="1:10" x14ac:dyDescent="0.25">
      <c r="A289" t="s">
        <v>8</v>
      </c>
      <c r="B289" t="s">
        <v>9</v>
      </c>
      <c r="C289">
        <v>12258714341</v>
      </c>
      <c r="D289" t="s">
        <v>155</v>
      </c>
      <c r="E289">
        <v>22828.09</v>
      </c>
      <c r="F289" s="2">
        <v>45478</v>
      </c>
      <c r="G289">
        <v>20800.009999999998</v>
      </c>
      <c r="H289" s="2">
        <v>45460</v>
      </c>
      <c r="I289">
        <v>-18</v>
      </c>
      <c r="J289" s="8">
        <f t="shared" si="4"/>
        <v>-374400.18</v>
      </c>
    </row>
    <row r="290" spans="1:10" x14ac:dyDescent="0.25">
      <c r="A290" t="s">
        <v>8</v>
      </c>
      <c r="B290" t="s">
        <v>9</v>
      </c>
      <c r="C290">
        <v>12258714676</v>
      </c>
      <c r="D290" t="s">
        <v>156</v>
      </c>
      <c r="E290">
        <v>22942.29</v>
      </c>
      <c r="F290" s="2">
        <v>45478</v>
      </c>
      <c r="G290">
        <v>20891.11</v>
      </c>
      <c r="H290" s="2">
        <v>45460</v>
      </c>
      <c r="I290">
        <v>-18</v>
      </c>
      <c r="J290" s="8">
        <f t="shared" si="4"/>
        <v>-376039.98</v>
      </c>
    </row>
    <row r="291" spans="1:10" x14ac:dyDescent="0.25">
      <c r="A291" t="s">
        <v>8</v>
      </c>
      <c r="B291" t="s">
        <v>9</v>
      </c>
      <c r="C291">
        <v>12259384825</v>
      </c>
      <c r="D291" t="s">
        <v>120</v>
      </c>
      <c r="E291">
        <v>13957</v>
      </c>
      <c r="F291" s="2">
        <v>45478</v>
      </c>
      <c r="G291">
        <v>11440.16</v>
      </c>
      <c r="H291" s="2">
        <v>45460</v>
      </c>
      <c r="I291">
        <v>-18</v>
      </c>
      <c r="J291" s="8">
        <f t="shared" si="4"/>
        <v>-205922.88</v>
      </c>
    </row>
    <row r="292" spans="1:10" x14ac:dyDescent="0.25">
      <c r="A292" t="s">
        <v>8</v>
      </c>
      <c r="B292" t="s">
        <v>9</v>
      </c>
      <c r="C292">
        <v>12266307466</v>
      </c>
      <c r="D292" t="s">
        <v>157</v>
      </c>
      <c r="E292">
        <v>1585.77</v>
      </c>
      <c r="F292" s="2">
        <v>45479</v>
      </c>
      <c r="G292">
        <v>1299.8</v>
      </c>
      <c r="H292" s="2">
        <v>45462</v>
      </c>
      <c r="I292">
        <v>-17</v>
      </c>
      <c r="J292" s="8">
        <f t="shared" si="4"/>
        <v>-22096.6</v>
      </c>
    </row>
    <row r="293" spans="1:10" x14ac:dyDescent="0.25">
      <c r="A293" t="s">
        <v>8</v>
      </c>
      <c r="B293" t="s">
        <v>9</v>
      </c>
      <c r="C293">
        <v>12267631495</v>
      </c>
      <c r="D293" t="s">
        <v>158</v>
      </c>
      <c r="E293">
        <v>27723.52</v>
      </c>
      <c r="F293" s="2">
        <v>45479</v>
      </c>
      <c r="G293">
        <v>25203.200000000001</v>
      </c>
      <c r="H293" s="2">
        <v>45460</v>
      </c>
      <c r="I293">
        <v>-19</v>
      </c>
      <c r="J293" s="8">
        <f t="shared" si="4"/>
        <v>-478860.79999999999</v>
      </c>
    </row>
    <row r="294" spans="1:10" x14ac:dyDescent="0.25">
      <c r="A294" t="s">
        <v>8</v>
      </c>
      <c r="B294" t="s">
        <v>9</v>
      </c>
      <c r="C294">
        <v>12279083803</v>
      </c>
      <c r="D294" s="1" t="s">
        <v>159</v>
      </c>
      <c r="E294">
        <v>126.18</v>
      </c>
      <c r="F294" s="2">
        <v>45504</v>
      </c>
      <c r="G294">
        <v>103.43</v>
      </c>
      <c r="H294" s="2">
        <v>45454</v>
      </c>
      <c r="I294">
        <v>-50</v>
      </c>
      <c r="J294" s="8">
        <f t="shared" si="4"/>
        <v>-5171.5</v>
      </c>
    </row>
    <row r="295" spans="1:10" x14ac:dyDescent="0.25">
      <c r="A295" t="s">
        <v>8</v>
      </c>
      <c r="B295" t="s">
        <v>9</v>
      </c>
      <c r="C295">
        <v>12279084162</v>
      </c>
      <c r="D295" s="1" t="s">
        <v>159</v>
      </c>
      <c r="E295">
        <v>109.96</v>
      </c>
      <c r="F295" s="2">
        <v>45504</v>
      </c>
      <c r="G295">
        <v>90.13</v>
      </c>
      <c r="H295" s="2">
        <v>45454</v>
      </c>
      <c r="I295">
        <v>-50</v>
      </c>
      <c r="J295" s="8">
        <f t="shared" si="4"/>
        <v>-4506.5</v>
      </c>
    </row>
    <row r="296" spans="1:10" x14ac:dyDescent="0.25">
      <c r="A296" t="s">
        <v>8</v>
      </c>
      <c r="B296" t="s">
        <v>9</v>
      </c>
      <c r="C296">
        <v>12284729658</v>
      </c>
      <c r="D296" t="s">
        <v>75</v>
      </c>
      <c r="E296">
        <v>8486.39</v>
      </c>
      <c r="F296" s="2">
        <v>45483</v>
      </c>
      <c r="G296">
        <v>6956.06</v>
      </c>
      <c r="H296" s="2">
        <v>45462</v>
      </c>
      <c r="I296">
        <v>-21</v>
      </c>
      <c r="J296" s="8">
        <f t="shared" si="4"/>
        <v>-146077.26</v>
      </c>
    </row>
    <row r="297" spans="1:10" x14ac:dyDescent="0.25">
      <c r="A297" t="s">
        <v>8</v>
      </c>
      <c r="B297" t="s">
        <v>9</v>
      </c>
      <c r="C297">
        <v>12293621893</v>
      </c>
      <c r="D297" s="1" t="s">
        <v>159</v>
      </c>
      <c r="E297">
        <v>379.88</v>
      </c>
      <c r="F297" s="2">
        <v>45483</v>
      </c>
      <c r="G297">
        <v>311.38</v>
      </c>
      <c r="H297" s="2">
        <v>45454</v>
      </c>
      <c r="I297">
        <v>-29</v>
      </c>
      <c r="J297" s="8">
        <f t="shared" si="4"/>
        <v>-9030.02</v>
      </c>
    </row>
    <row r="298" spans="1:10" x14ac:dyDescent="0.25">
      <c r="A298" t="s">
        <v>8</v>
      </c>
      <c r="B298" t="s">
        <v>9</v>
      </c>
      <c r="C298">
        <v>12293622062</v>
      </c>
      <c r="D298" s="1" t="s">
        <v>159</v>
      </c>
      <c r="E298">
        <v>11.24</v>
      </c>
      <c r="F298" s="2">
        <v>45483</v>
      </c>
      <c r="G298">
        <v>9.2100000000000009</v>
      </c>
      <c r="H298" s="2">
        <v>45454</v>
      </c>
      <c r="I298">
        <v>-29</v>
      </c>
      <c r="J298" s="8">
        <f t="shared" si="4"/>
        <v>-267.09000000000003</v>
      </c>
    </row>
    <row r="299" spans="1:10" x14ac:dyDescent="0.25">
      <c r="A299" t="s">
        <v>8</v>
      </c>
      <c r="B299" t="s">
        <v>9</v>
      </c>
      <c r="C299">
        <v>12293622351</v>
      </c>
      <c r="D299" s="1" t="s">
        <v>159</v>
      </c>
      <c r="E299">
        <v>174.16</v>
      </c>
      <c r="F299" s="2">
        <v>45483</v>
      </c>
      <c r="G299">
        <v>142.75</v>
      </c>
      <c r="H299" s="2">
        <v>45454</v>
      </c>
      <c r="I299">
        <v>-29</v>
      </c>
      <c r="J299" s="8">
        <f t="shared" si="4"/>
        <v>-4139.75</v>
      </c>
    </row>
    <row r="300" spans="1:10" x14ac:dyDescent="0.25">
      <c r="A300" t="s">
        <v>8</v>
      </c>
      <c r="B300" t="s">
        <v>9</v>
      </c>
      <c r="C300">
        <v>12293622560</v>
      </c>
      <c r="D300" s="1" t="s">
        <v>159</v>
      </c>
      <c r="E300">
        <v>638.88</v>
      </c>
      <c r="F300" s="2">
        <v>45483</v>
      </c>
      <c r="G300">
        <v>523.66999999999996</v>
      </c>
      <c r="H300" s="2">
        <v>45454</v>
      </c>
      <c r="I300">
        <v>-29</v>
      </c>
      <c r="J300" s="8">
        <f t="shared" si="4"/>
        <v>-15186.429999999998</v>
      </c>
    </row>
    <row r="301" spans="1:10" x14ac:dyDescent="0.25">
      <c r="A301" t="s">
        <v>8</v>
      </c>
      <c r="B301" t="s">
        <v>9</v>
      </c>
      <c r="C301">
        <v>12293640068</v>
      </c>
      <c r="D301" s="1" t="s">
        <v>159</v>
      </c>
      <c r="E301">
        <v>8.1999999999999993</v>
      </c>
      <c r="F301" s="2">
        <v>45483</v>
      </c>
      <c r="G301">
        <v>6.72</v>
      </c>
      <c r="H301" s="2">
        <v>45454</v>
      </c>
      <c r="I301">
        <v>-29</v>
      </c>
      <c r="J301" s="8">
        <f t="shared" si="4"/>
        <v>-194.88</v>
      </c>
    </row>
    <row r="302" spans="1:10" x14ac:dyDescent="0.25">
      <c r="A302" t="s">
        <v>8</v>
      </c>
      <c r="B302" t="s">
        <v>9</v>
      </c>
      <c r="C302">
        <v>12293640753</v>
      </c>
      <c r="D302" s="1" t="s">
        <v>159</v>
      </c>
      <c r="E302">
        <v>430.1</v>
      </c>
      <c r="F302" s="2">
        <v>45483</v>
      </c>
      <c r="G302">
        <v>352.54</v>
      </c>
      <c r="H302" s="2">
        <v>45454</v>
      </c>
      <c r="I302">
        <v>-29</v>
      </c>
      <c r="J302" s="8">
        <f t="shared" si="4"/>
        <v>-10223.66</v>
      </c>
    </row>
    <row r="303" spans="1:10" x14ac:dyDescent="0.25">
      <c r="A303" t="s">
        <v>8</v>
      </c>
      <c r="B303" t="s">
        <v>9</v>
      </c>
      <c r="C303">
        <v>12293644306</v>
      </c>
      <c r="D303" s="1" t="s">
        <v>159</v>
      </c>
      <c r="E303">
        <v>17.34</v>
      </c>
      <c r="F303" s="2">
        <v>45483</v>
      </c>
      <c r="G303">
        <v>14.21</v>
      </c>
      <c r="H303" s="2">
        <v>45454</v>
      </c>
      <c r="I303">
        <v>-29</v>
      </c>
      <c r="J303" s="8">
        <f t="shared" si="4"/>
        <v>-412.09000000000003</v>
      </c>
    </row>
    <row r="304" spans="1:10" x14ac:dyDescent="0.25">
      <c r="A304" t="s">
        <v>8</v>
      </c>
      <c r="B304" t="s">
        <v>9</v>
      </c>
      <c r="C304">
        <v>12293644675</v>
      </c>
      <c r="D304" s="1" t="s">
        <v>159</v>
      </c>
      <c r="E304">
        <v>88.34</v>
      </c>
      <c r="F304" s="2">
        <v>45483</v>
      </c>
      <c r="G304">
        <v>72.41</v>
      </c>
      <c r="H304" s="2">
        <v>45454</v>
      </c>
      <c r="I304">
        <v>-29</v>
      </c>
      <c r="J304" s="8">
        <f t="shared" si="4"/>
        <v>-2099.89</v>
      </c>
    </row>
    <row r="305" spans="1:10" x14ac:dyDescent="0.25">
      <c r="A305" t="s">
        <v>8</v>
      </c>
      <c r="B305" t="s">
        <v>9</v>
      </c>
      <c r="C305">
        <v>12293645080</v>
      </c>
      <c r="D305" s="1" t="s">
        <v>159</v>
      </c>
      <c r="E305">
        <v>1111.46</v>
      </c>
      <c r="F305" s="2">
        <v>45483</v>
      </c>
      <c r="G305">
        <v>911.03</v>
      </c>
      <c r="H305" s="2">
        <v>45454</v>
      </c>
      <c r="I305">
        <v>-29</v>
      </c>
      <c r="J305" s="8">
        <f t="shared" si="4"/>
        <v>-26419.87</v>
      </c>
    </row>
    <row r="306" spans="1:10" x14ac:dyDescent="0.25">
      <c r="A306" t="s">
        <v>8</v>
      </c>
      <c r="B306" t="s">
        <v>9</v>
      </c>
      <c r="C306">
        <v>12293645459</v>
      </c>
      <c r="D306" s="1" t="s">
        <v>159</v>
      </c>
      <c r="E306">
        <v>76.16</v>
      </c>
      <c r="F306" s="2">
        <v>45483</v>
      </c>
      <c r="G306">
        <v>62.43</v>
      </c>
      <c r="H306" s="2">
        <v>45454</v>
      </c>
      <c r="I306">
        <v>-29</v>
      </c>
      <c r="J306" s="8">
        <f t="shared" si="4"/>
        <v>-1810.47</v>
      </c>
    </row>
    <row r="307" spans="1:10" x14ac:dyDescent="0.25">
      <c r="A307" t="s">
        <v>8</v>
      </c>
      <c r="B307" t="s">
        <v>9</v>
      </c>
      <c r="C307">
        <v>12293645867</v>
      </c>
      <c r="D307" s="1" t="s">
        <v>159</v>
      </c>
      <c r="E307">
        <v>214.49</v>
      </c>
      <c r="F307" s="2">
        <v>45483</v>
      </c>
      <c r="G307">
        <v>175.81</v>
      </c>
      <c r="H307" s="2">
        <v>45454</v>
      </c>
      <c r="I307">
        <v>-29</v>
      </c>
      <c r="J307" s="8">
        <f t="shared" si="4"/>
        <v>-5098.49</v>
      </c>
    </row>
    <row r="308" spans="1:10" x14ac:dyDescent="0.25">
      <c r="A308" t="s">
        <v>8</v>
      </c>
      <c r="B308" t="s">
        <v>9</v>
      </c>
      <c r="C308">
        <v>12294144275</v>
      </c>
      <c r="D308" s="1" t="s">
        <v>159</v>
      </c>
      <c r="E308">
        <v>14.25</v>
      </c>
      <c r="F308" s="2">
        <v>45483</v>
      </c>
      <c r="G308">
        <v>11.68</v>
      </c>
      <c r="H308" s="2">
        <v>45454</v>
      </c>
      <c r="I308">
        <v>-29</v>
      </c>
      <c r="J308" s="8">
        <f t="shared" si="4"/>
        <v>-338.71999999999997</v>
      </c>
    </row>
    <row r="309" spans="1:10" x14ac:dyDescent="0.25">
      <c r="A309" t="s">
        <v>8</v>
      </c>
      <c r="B309" t="s">
        <v>9</v>
      </c>
      <c r="C309">
        <v>12294144837</v>
      </c>
      <c r="D309" s="1" t="s">
        <v>159</v>
      </c>
      <c r="E309">
        <v>219.03</v>
      </c>
      <c r="F309" s="2">
        <v>45483</v>
      </c>
      <c r="G309">
        <v>179.53</v>
      </c>
      <c r="H309" s="2">
        <v>45454</v>
      </c>
      <c r="I309">
        <v>-29</v>
      </c>
      <c r="J309" s="8">
        <f t="shared" si="4"/>
        <v>-5206.37</v>
      </c>
    </row>
    <row r="310" spans="1:10" x14ac:dyDescent="0.25">
      <c r="A310" t="s">
        <v>8</v>
      </c>
      <c r="B310" t="s">
        <v>9</v>
      </c>
      <c r="C310">
        <v>12294145324</v>
      </c>
      <c r="D310" s="1" t="s">
        <v>159</v>
      </c>
      <c r="E310">
        <v>321.41000000000003</v>
      </c>
      <c r="F310" s="2">
        <v>45483</v>
      </c>
      <c r="G310">
        <v>263.45</v>
      </c>
      <c r="H310" s="2">
        <v>45454</v>
      </c>
      <c r="I310">
        <v>-29</v>
      </c>
      <c r="J310" s="8">
        <f t="shared" si="4"/>
        <v>-7640.0499999999993</v>
      </c>
    </row>
    <row r="311" spans="1:10" x14ac:dyDescent="0.25">
      <c r="A311" t="s">
        <v>8</v>
      </c>
      <c r="B311" t="s">
        <v>9</v>
      </c>
      <c r="C311">
        <v>12294145841</v>
      </c>
      <c r="D311" s="1" t="s">
        <v>159</v>
      </c>
      <c r="E311">
        <v>61.15</v>
      </c>
      <c r="F311" s="2">
        <v>45483</v>
      </c>
      <c r="G311">
        <v>50.12</v>
      </c>
      <c r="H311" s="2">
        <v>45454</v>
      </c>
      <c r="I311">
        <v>-29</v>
      </c>
      <c r="J311" s="8">
        <f t="shared" si="4"/>
        <v>-1453.48</v>
      </c>
    </row>
    <row r="312" spans="1:10" x14ac:dyDescent="0.25">
      <c r="A312" t="s">
        <v>8</v>
      </c>
      <c r="B312" t="s">
        <v>9</v>
      </c>
      <c r="C312">
        <v>12294146123</v>
      </c>
      <c r="D312" s="1" t="s">
        <v>159</v>
      </c>
      <c r="E312">
        <v>332.88</v>
      </c>
      <c r="F312" s="2">
        <v>45483</v>
      </c>
      <c r="G312">
        <v>272.85000000000002</v>
      </c>
      <c r="H312" s="2">
        <v>45454</v>
      </c>
      <c r="I312">
        <v>-29</v>
      </c>
      <c r="J312" s="8">
        <f t="shared" si="4"/>
        <v>-7912.6500000000005</v>
      </c>
    </row>
    <row r="313" spans="1:10" x14ac:dyDescent="0.25">
      <c r="A313" t="s">
        <v>8</v>
      </c>
      <c r="B313" t="s">
        <v>9</v>
      </c>
      <c r="C313">
        <v>12294146391</v>
      </c>
      <c r="D313" s="1" t="s">
        <v>159</v>
      </c>
      <c r="E313">
        <v>398.57</v>
      </c>
      <c r="F313" s="2">
        <v>45483</v>
      </c>
      <c r="G313">
        <v>326.7</v>
      </c>
      <c r="H313" s="2">
        <v>45454</v>
      </c>
      <c r="I313">
        <v>-29</v>
      </c>
      <c r="J313" s="8">
        <f t="shared" si="4"/>
        <v>-9474.2999999999993</v>
      </c>
    </row>
    <row r="314" spans="1:10" x14ac:dyDescent="0.25">
      <c r="A314" t="s">
        <v>8</v>
      </c>
      <c r="B314" t="s">
        <v>9</v>
      </c>
      <c r="C314">
        <v>12294146699</v>
      </c>
      <c r="D314" s="1" t="s">
        <v>159</v>
      </c>
      <c r="E314">
        <v>52.11</v>
      </c>
      <c r="F314" s="2">
        <v>45483</v>
      </c>
      <c r="G314">
        <v>42.71</v>
      </c>
      <c r="H314" s="2">
        <v>45454</v>
      </c>
      <c r="I314">
        <v>-29</v>
      </c>
      <c r="J314" s="8">
        <f t="shared" si="4"/>
        <v>-1238.5899999999999</v>
      </c>
    </row>
    <row r="315" spans="1:10" x14ac:dyDescent="0.25">
      <c r="A315" t="s">
        <v>8</v>
      </c>
      <c r="B315" t="s">
        <v>9</v>
      </c>
      <c r="C315">
        <v>12294146983</v>
      </c>
      <c r="D315" s="1" t="s">
        <v>159</v>
      </c>
      <c r="E315">
        <v>162.06</v>
      </c>
      <c r="F315" s="2">
        <v>45483</v>
      </c>
      <c r="G315">
        <v>132.84</v>
      </c>
      <c r="H315" s="2">
        <v>45454</v>
      </c>
      <c r="I315">
        <v>-29</v>
      </c>
      <c r="J315" s="8">
        <f t="shared" si="4"/>
        <v>-3852.36</v>
      </c>
    </row>
    <row r="316" spans="1:10" x14ac:dyDescent="0.25">
      <c r="A316" t="s">
        <v>8</v>
      </c>
      <c r="B316" t="s">
        <v>9</v>
      </c>
      <c r="C316">
        <v>12294147335</v>
      </c>
      <c r="D316" s="1" t="s">
        <v>159</v>
      </c>
      <c r="E316">
        <v>91.26</v>
      </c>
      <c r="F316" s="2">
        <v>45483</v>
      </c>
      <c r="G316">
        <v>74.8</v>
      </c>
      <c r="H316" s="2">
        <v>45454</v>
      </c>
      <c r="I316">
        <v>-29</v>
      </c>
      <c r="J316" s="8">
        <f t="shared" si="4"/>
        <v>-2169.1999999999998</v>
      </c>
    </row>
    <row r="317" spans="1:10" x14ac:dyDescent="0.25">
      <c r="A317" t="s">
        <v>8</v>
      </c>
      <c r="B317" t="s">
        <v>9</v>
      </c>
      <c r="C317">
        <v>12294147799</v>
      </c>
      <c r="D317" s="1" t="s">
        <v>159</v>
      </c>
      <c r="E317">
        <v>265.02</v>
      </c>
      <c r="F317" s="2">
        <v>45483</v>
      </c>
      <c r="G317">
        <v>217.23</v>
      </c>
      <c r="H317" s="2">
        <v>45454</v>
      </c>
      <c r="I317">
        <v>-29</v>
      </c>
      <c r="J317" s="8">
        <f t="shared" si="4"/>
        <v>-6299.67</v>
      </c>
    </row>
    <row r="318" spans="1:10" x14ac:dyDescent="0.25">
      <c r="A318" t="s">
        <v>8</v>
      </c>
      <c r="B318" t="s">
        <v>9</v>
      </c>
      <c r="C318">
        <v>12294148205</v>
      </c>
      <c r="D318" s="1" t="s">
        <v>159</v>
      </c>
      <c r="E318">
        <v>355.04</v>
      </c>
      <c r="F318" s="2">
        <v>45483</v>
      </c>
      <c r="G318">
        <v>291.02</v>
      </c>
      <c r="H318" s="2">
        <v>45454</v>
      </c>
      <c r="I318">
        <v>-29</v>
      </c>
      <c r="J318" s="8">
        <f t="shared" si="4"/>
        <v>-8439.58</v>
      </c>
    </row>
    <row r="319" spans="1:10" x14ac:dyDescent="0.25">
      <c r="A319" t="s">
        <v>8</v>
      </c>
      <c r="B319" t="s">
        <v>9</v>
      </c>
      <c r="C319">
        <v>12294148589</v>
      </c>
      <c r="D319" s="1" t="s">
        <v>159</v>
      </c>
      <c r="E319">
        <v>76.31</v>
      </c>
      <c r="F319" s="2">
        <v>45483</v>
      </c>
      <c r="G319">
        <v>62.55</v>
      </c>
      <c r="H319" s="2">
        <v>45454</v>
      </c>
      <c r="I319">
        <v>-29</v>
      </c>
      <c r="J319" s="8">
        <f t="shared" si="4"/>
        <v>-1813.9499999999998</v>
      </c>
    </row>
    <row r="320" spans="1:10" x14ac:dyDescent="0.25">
      <c r="A320" t="s">
        <v>8</v>
      </c>
      <c r="B320" t="s">
        <v>9</v>
      </c>
      <c r="C320">
        <v>12294148937</v>
      </c>
      <c r="D320" s="1" t="s">
        <v>159</v>
      </c>
      <c r="E320">
        <v>20.8</v>
      </c>
      <c r="F320" s="2">
        <v>45483</v>
      </c>
      <c r="G320">
        <v>17.05</v>
      </c>
      <c r="H320" s="2">
        <v>45454</v>
      </c>
      <c r="I320">
        <v>-29</v>
      </c>
      <c r="J320" s="8">
        <f t="shared" si="4"/>
        <v>-494.45000000000005</v>
      </c>
    </row>
    <row r="321" spans="1:10" x14ac:dyDescent="0.25">
      <c r="A321" t="s">
        <v>8</v>
      </c>
      <c r="B321" t="s">
        <v>9</v>
      </c>
      <c r="C321">
        <v>12294149295</v>
      </c>
      <c r="D321" s="1" t="s">
        <v>159</v>
      </c>
      <c r="E321">
        <v>32.01</v>
      </c>
      <c r="F321" s="2">
        <v>45483</v>
      </c>
      <c r="G321">
        <v>26.24</v>
      </c>
      <c r="H321" s="2">
        <v>45454</v>
      </c>
      <c r="I321">
        <v>-29</v>
      </c>
      <c r="J321" s="8">
        <f t="shared" si="4"/>
        <v>-760.95999999999992</v>
      </c>
    </row>
    <row r="322" spans="1:10" x14ac:dyDescent="0.25">
      <c r="A322" t="s">
        <v>8</v>
      </c>
      <c r="B322" t="s">
        <v>9</v>
      </c>
      <c r="C322">
        <v>12294149630</v>
      </c>
      <c r="D322" s="1" t="s">
        <v>159</v>
      </c>
      <c r="E322">
        <v>221.98</v>
      </c>
      <c r="F322" s="2">
        <v>45483</v>
      </c>
      <c r="G322">
        <v>181.95</v>
      </c>
      <c r="H322" s="2">
        <v>45454</v>
      </c>
      <c r="I322">
        <v>-29</v>
      </c>
      <c r="J322" s="8">
        <f t="shared" si="4"/>
        <v>-5276.5499999999993</v>
      </c>
    </row>
    <row r="323" spans="1:10" x14ac:dyDescent="0.25">
      <c r="A323" t="s">
        <v>8</v>
      </c>
      <c r="B323" t="s">
        <v>9</v>
      </c>
      <c r="C323">
        <v>12294150018</v>
      </c>
      <c r="D323" s="1" t="s">
        <v>159</v>
      </c>
      <c r="E323">
        <v>759.33</v>
      </c>
      <c r="F323" s="2">
        <v>45483</v>
      </c>
      <c r="G323">
        <v>622.4</v>
      </c>
      <c r="H323" s="2">
        <v>45454</v>
      </c>
      <c r="I323">
        <v>-29</v>
      </c>
      <c r="J323" s="8">
        <f t="shared" ref="J323:J355" si="5">G323*I323</f>
        <v>-18049.599999999999</v>
      </c>
    </row>
    <row r="324" spans="1:10" x14ac:dyDescent="0.25">
      <c r="A324" t="s">
        <v>8</v>
      </c>
      <c r="B324" t="s">
        <v>9</v>
      </c>
      <c r="C324">
        <v>12294150443</v>
      </c>
      <c r="D324" s="1" t="s">
        <v>159</v>
      </c>
      <c r="E324">
        <v>185.95</v>
      </c>
      <c r="F324" s="2">
        <v>45483</v>
      </c>
      <c r="G324">
        <v>152.41999999999999</v>
      </c>
      <c r="H324" s="2">
        <v>45454</v>
      </c>
      <c r="I324">
        <v>-29</v>
      </c>
      <c r="J324" s="8">
        <f t="shared" si="5"/>
        <v>-4420.1799999999994</v>
      </c>
    </row>
    <row r="325" spans="1:10" x14ac:dyDescent="0.25">
      <c r="A325" t="s">
        <v>8</v>
      </c>
      <c r="B325" t="s">
        <v>9</v>
      </c>
      <c r="C325">
        <v>12295809594</v>
      </c>
      <c r="D325" s="1" t="s">
        <v>159</v>
      </c>
      <c r="E325">
        <v>45.91</v>
      </c>
      <c r="F325" s="2">
        <v>45483</v>
      </c>
      <c r="G325">
        <v>37.630000000000003</v>
      </c>
      <c r="H325" s="2">
        <v>45454</v>
      </c>
      <c r="I325">
        <v>-29</v>
      </c>
      <c r="J325" s="8">
        <f t="shared" si="5"/>
        <v>-1091.27</v>
      </c>
    </row>
    <row r="326" spans="1:10" x14ac:dyDescent="0.25">
      <c r="A326" t="s">
        <v>8</v>
      </c>
      <c r="B326" t="s">
        <v>9</v>
      </c>
      <c r="C326">
        <v>12295940798</v>
      </c>
      <c r="D326" s="1" t="s">
        <v>159</v>
      </c>
      <c r="E326">
        <v>125.14</v>
      </c>
      <c r="F326" s="2">
        <v>45483</v>
      </c>
      <c r="G326">
        <v>102.57</v>
      </c>
      <c r="H326" s="2">
        <v>45454</v>
      </c>
      <c r="I326">
        <v>-29</v>
      </c>
      <c r="J326" s="8">
        <f t="shared" si="5"/>
        <v>-2974.5299999999997</v>
      </c>
    </row>
    <row r="327" spans="1:10" x14ac:dyDescent="0.25">
      <c r="A327" t="s">
        <v>8</v>
      </c>
      <c r="B327" t="s">
        <v>9</v>
      </c>
      <c r="C327">
        <v>12295943835</v>
      </c>
      <c r="D327" s="1" t="s">
        <v>159</v>
      </c>
      <c r="E327">
        <v>720.09</v>
      </c>
      <c r="F327" s="2">
        <v>45483</v>
      </c>
      <c r="G327">
        <v>590.24</v>
      </c>
      <c r="H327" s="2">
        <v>45454</v>
      </c>
      <c r="I327">
        <v>-29</v>
      </c>
      <c r="J327" s="8">
        <f t="shared" si="5"/>
        <v>-17116.96</v>
      </c>
    </row>
    <row r="328" spans="1:10" x14ac:dyDescent="0.25">
      <c r="A328" t="s">
        <v>8</v>
      </c>
      <c r="B328" t="s">
        <v>9</v>
      </c>
      <c r="C328">
        <v>12296531898</v>
      </c>
      <c r="D328" s="1" t="s">
        <v>159</v>
      </c>
      <c r="E328">
        <v>16.2</v>
      </c>
      <c r="F328" s="2">
        <v>45483</v>
      </c>
      <c r="G328">
        <v>13.28</v>
      </c>
      <c r="H328" s="2">
        <v>45454</v>
      </c>
      <c r="I328">
        <v>-29</v>
      </c>
      <c r="J328" s="8">
        <f t="shared" si="5"/>
        <v>-385.12</v>
      </c>
    </row>
    <row r="329" spans="1:10" x14ac:dyDescent="0.25">
      <c r="A329" t="s">
        <v>8</v>
      </c>
      <c r="B329" t="s">
        <v>9</v>
      </c>
      <c r="C329">
        <v>12296670231</v>
      </c>
      <c r="D329" s="1" t="s">
        <v>159</v>
      </c>
      <c r="E329">
        <v>177.46</v>
      </c>
      <c r="F329" s="2">
        <v>45483</v>
      </c>
      <c r="G329">
        <v>145.46</v>
      </c>
      <c r="H329" s="2">
        <v>45454</v>
      </c>
      <c r="I329">
        <v>-29</v>
      </c>
      <c r="J329" s="8">
        <f t="shared" si="5"/>
        <v>-4218.34</v>
      </c>
    </row>
    <row r="330" spans="1:10" x14ac:dyDescent="0.25">
      <c r="A330" t="s">
        <v>8</v>
      </c>
      <c r="B330" t="s">
        <v>9</v>
      </c>
      <c r="C330">
        <v>12296849424</v>
      </c>
      <c r="D330" s="1" t="s">
        <v>159</v>
      </c>
      <c r="E330">
        <v>36.159999999999997</v>
      </c>
      <c r="F330" s="2">
        <v>45483</v>
      </c>
      <c r="G330">
        <v>29.64</v>
      </c>
      <c r="H330" s="2">
        <v>45454</v>
      </c>
      <c r="I330">
        <v>-29</v>
      </c>
      <c r="J330" s="8">
        <f t="shared" si="5"/>
        <v>-859.56000000000006</v>
      </c>
    </row>
    <row r="331" spans="1:10" x14ac:dyDescent="0.25">
      <c r="A331" t="s">
        <v>8</v>
      </c>
      <c r="B331" t="s">
        <v>9</v>
      </c>
      <c r="C331">
        <v>12296851284</v>
      </c>
      <c r="D331" s="1" t="s">
        <v>159</v>
      </c>
      <c r="E331">
        <v>274.98</v>
      </c>
      <c r="F331" s="2">
        <v>45483</v>
      </c>
      <c r="G331">
        <v>225.39</v>
      </c>
      <c r="H331" s="2">
        <v>45454</v>
      </c>
      <c r="I331">
        <v>-29</v>
      </c>
      <c r="J331" s="8">
        <f t="shared" si="5"/>
        <v>-6536.3099999999995</v>
      </c>
    </row>
    <row r="332" spans="1:10" x14ac:dyDescent="0.25">
      <c r="A332" t="s">
        <v>8</v>
      </c>
      <c r="B332" t="s">
        <v>9</v>
      </c>
      <c r="C332">
        <v>12297114633</v>
      </c>
      <c r="D332" s="1" t="s">
        <v>159</v>
      </c>
      <c r="E332">
        <v>245.83</v>
      </c>
      <c r="F332" s="2">
        <v>45483</v>
      </c>
      <c r="G332">
        <v>201.5</v>
      </c>
      <c r="H332" s="2">
        <v>45454</v>
      </c>
      <c r="I332">
        <v>-29</v>
      </c>
      <c r="J332" s="8">
        <f t="shared" si="5"/>
        <v>-5843.5</v>
      </c>
    </row>
    <row r="333" spans="1:10" x14ac:dyDescent="0.25">
      <c r="A333" t="s">
        <v>8</v>
      </c>
      <c r="B333" t="s">
        <v>9</v>
      </c>
      <c r="C333">
        <v>12297375555</v>
      </c>
      <c r="D333" s="1" t="s">
        <v>159</v>
      </c>
      <c r="E333">
        <v>618.5</v>
      </c>
      <c r="F333" s="2">
        <v>45483</v>
      </c>
      <c r="G333">
        <v>506.97</v>
      </c>
      <c r="H333" s="2">
        <v>45454</v>
      </c>
      <c r="I333">
        <v>-29</v>
      </c>
      <c r="J333" s="8">
        <f t="shared" si="5"/>
        <v>-14702.130000000001</v>
      </c>
    </row>
    <row r="334" spans="1:10" x14ac:dyDescent="0.25">
      <c r="A334" t="s">
        <v>8</v>
      </c>
      <c r="B334" t="s">
        <v>9</v>
      </c>
      <c r="C334">
        <v>12297866746</v>
      </c>
      <c r="D334" s="1" t="s">
        <v>159</v>
      </c>
      <c r="E334">
        <v>88.85</v>
      </c>
      <c r="F334" s="2">
        <v>45483</v>
      </c>
      <c r="G334">
        <v>72.83</v>
      </c>
      <c r="H334" s="2">
        <v>45454</v>
      </c>
      <c r="I334">
        <v>-29</v>
      </c>
      <c r="J334" s="8">
        <f t="shared" si="5"/>
        <v>-2112.0700000000002</v>
      </c>
    </row>
    <row r="335" spans="1:10" x14ac:dyDescent="0.25">
      <c r="A335" t="s">
        <v>8</v>
      </c>
      <c r="B335" t="s">
        <v>9</v>
      </c>
      <c r="C335">
        <v>12297867144</v>
      </c>
      <c r="D335" s="1" t="s">
        <v>159</v>
      </c>
      <c r="E335">
        <v>132.5</v>
      </c>
      <c r="F335" s="2">
        <v>45483</v>
      </c>
      <c r="G335">
        <v>108.61</v>
      </c>
      <c r="H335" s="2">
        <v>45454</v>
      </c>
      <c r="I335">
        <v>-29</v>
      </c>
      <c r="J335" s="8">
        <f t="shared" si="5"/>
        <v>-3149.69</v>
      </c>
    </row>
    <row r="336" spans="1:10" x14ac:dyDescent="0.25">
      <c r="A336" t="s">
        <v>8</v>
      </c>
      <c r="B336" t="s">
        <v>9</v>
      </c>
      <c r="C336">
        <v>12297867549</v>
      </c>
      <c r="D336" s="1" t="s">
        <v>159</v>
      </c>
      <c r="E336">
        <v>290.35000000000002</v>
      </c>
      <c r="F336" s="2">
        <v>45483</v>
      </c>
      <c r="G336">
        <v>237.99</v>
      </c>
      <c r="H336" s="2">
        <v>45454</v>
      </c>
      <c r="I336">
        <v>-29</v>
      </c>
      <c r="J336" s="8">
        <f t="shared" si="5"/>
        <v>-6901.71</v>
      </c>
    </row>
    <row r="337" spans="1:10" x14ac:dyDescent="0.25">
      <c r="A337" t="s">
        <v>8</v>
      </c>
      <c r="B337" t="s">
        <v>9</v>
      </c>
      <c r="C337">
        <v>12297867672</v>
      </c>
      <c r="D337" s="1" t="s">
        <v>159</v>
      </c>
      <c r="E337">
        <v>356.51</v>
      </c>
      <c r="F337" s="2">
        <v>45483</v>
      </c>
      <c r="G337">
        <v>292.22000000000003</v>
      </c>
      <c r="H337" s="2">
        <v>45454</v>
      </c>
      <c r="I337">
        <v>-29</v>
      </c>
      <c r="J337" s="8">
        <f t="shared" si="5"/>
        <v>-8474.380000000001</v>
      </c>
    </row>
    <row r="338" spans="1:10" x14ac:dyDescent="0.25">
      <c r="A338" t="s">
        <v>8</v>
      </c>
      <c r="B338" t="s">
        <v>9</v>
      </c>
      <c r="C338">
        <v>12298076980</v>
      </c>
      <c r="D338" s="1" t="s">
        <v>159</v>
      </c>
      <c r="E338">
        <v>29.6</v>
      </c>
      <c r="F338" s="2">
        <v>45483</v>
      </c>
      <c r="G338">
        <v>24.26</v>
      </c>
      <c r="H338" s="2">
        <v>45454</v>
      </c>
      <c r="I338">
        <v>-29</v>
      </c>
      <c r="J338" s="8">
        <f t="shared" si="5"/>
        <v>-703.54000000000008</v>
      </c>
    </row>
    <row r="339" spans="1:10" x14ac:dyDescent="0.25">
      <c r="A339" t="s">
        <v>8</v>
      </c>
      <c r="B339" t="s">
        <v>9</v>
      </c>
      <c r="C339">
        <v>12300036940</v>
      </c>
      <c r="D339" s="1" t="s">
        <v>160</v>
      </c>
      <c r="E339">
        <v>76.48</v>
      </c>
      <c r="F339" s="2">
        <v>45483</v>
      </c>
      <c r="G339">
        <v>62.69</v>
      </c>
      <c r="H339" s="2">
        <v>45454</v>
      </c>
      <c r="I339">
        <v>-29</v>
      </c>
      <c r="J339" s="8">
        <f t="shared" si="5"/>
        <v>-1818.01</v>
      </c>
    </row>
    <row r="340" spans="1:10" x14ac:dyDescent="0.25">
      <c r="A340" t="s">
        <v>8</v>
      </c>
      <c r="B340" t="s">
        <v>9</v>
      </c>
      <c r="C340">
        <v>12302094143</v>
      </c>
      <c r="D340">
        <v>946</v>
      </c>
      <c r="E340">
        <v>3580.8</v>
      </c>
      <c r="F340" s="2">
        <v>45484</v>
      </c>
      <c r="G340">
        <v>2935.08</v>
      </c>
      <c r="H340" s="2">
        <v>45460</v>
      </c>
      <c r="I340">
        <v>-24</v>
      </c>
      <c r="J340" s="8">
        <f t="shared" si="5"/>
        <v>-70441.919999999998</v>
      </c>
    </row>
    <row r="341" spans="1:10" x14ac:dyDescent="0.25">
      <c r="A341" t="s">
        <v>8</v>
      </c>
      <c r="B341" t="s">
        <v>9</v>
      </c>
      <c r="C341">
        <v>12335020356</v>
      </c>
      <c r="D341" t="s">
        <v>161</v>
      </c>
      <c r="E341">
        <v>301.19</v>
      </c>
      <c r="F341" s="2">
        <v>45487</v>
      </c>
      <c r="G341">
        <v>246.88</v>
      </c>
      <c r="H341" s="2">
        <v>45464</v>
      </c>
      <c r="I341">
        <v>-23</v>
      </c>
      <c r="J341" s="8">
        <f t="shared" si="5"/>
        <v>-5678.24</v>
      </c>
    </row>
    <row r="342" spans="1:10" x14ac:dyDescent="0.25">
      <c r="A342" t="s">
        <v>8</v>
      </c>
      <c r="B342" t="s">
        <v>9</v>
      </c>
      <c r="C342">
        <v>12339652098</v>
      </c>
      <c r="D342" t="s">
        <v>162</v>
      </c>
      <c r="E342">
        <v>146.4</v>
      </c>
      <c r="F342" s="2">
        <v>45490</v>
      </c>
      <c r="G342">
        <v>120</v>
      </c>
      <c r="H342" s="2">
        <v>45464</v>
      </c>
      <c r="I342">
        <v>-26</v>
      </c>
      <c r="J342" s="8">
        <f t="shared" si="5"/>
        <v>-3120</v>
      </c>
    </row>
    <row r="343" spans="1:10" x14ac:dyDescent="0.25">
      <c r="A343" t="s">
        <v>8</v>
      </c>
      <c r="B343" t="s">
        <v>9</v>
      </c>
      <c r="C343">
        <v>12339652415</v>
      </c>
      <c r="D343" t="s">
        <v>163</v>
      </c>
      <c r="E343">
        <v>122</v>
      </c>
      <c r="F343" s="2">
        <v>45487</v>
      </c>
      <c r="G343">
        <v>100</v>
      </c>
      <c r="H343" s="2">
        <v>45464</v>
      </c>
      <c r="I343">
        <v>-23</v>
      </c>
      <c r="J343" s="8">
        <f t="shared" si="5"/>
        <v>-2300</v>
      </c>
    </row>
    <row r="344" spans="1:10" x14ac:dyDescent="0.25">
      <c r="A344" t="s">
        <v>8</v>
      </c>
      <c r="B344" t="s">
        <v>9</v>
      </c>
      <c r="C344">
        <v>12339652842</v>
      </c>
      <c r="D344" t="s">
        <v>164</v>
      </c>
      <c r="E344">
        <v>122</v>
      </c>
      <c r="F344" s="2">
        <v>45487</v>
      </c>
      <c r="G344">
        <v>100</v>
      </c>
      <c r="H344" s="2">
        <v>45464</v>
      </c>
      <c r="I344">
        <v>-23</v>
      </c>
      <c r="J344" s="8">
        <f t="shared" si="5"/>
        <v>-2300</v>
      </c>
    </row>
    <row r="345" spans="1:10" x14ac:dyDescent="0.25">
      <c r="A345" t="s">
        <v>8</v>
      </c>
      <c r="B345" t="s">
        <v>9</v>
      </c>
      <c r="C345">
        <v>12339652869</v>
      </c>
      <c r="D345" t="s">
        <v>165</v>
      </c>
      <c r="E345">
        <v>133.65</v>
      </c>
      <c r="F345" s="2">
        <v>45490</v>
      </c>
      <c r="G345">
        <v>109.55</v>
      </c>
      <c r="H345" s="2">
        <v>45464</v>
      </c>
      <c r="I345">
        <v>-26</v>
      </c>
      <c r="J345" s="8">
        <f t="shared" si="5"/>
        <v>-2848.2999999999997</v>
      </c>
    </row>
    <row r="346" spans="1:10" x14ac:dyDescent="0.25">
      <c r="A346" t="s">
        <v>8</v>
      </c>
      <c r="B346" t="s">
        <v>9</v>
      </c>
      <c r="C346">
        <v>12339694665</v>
      </c>
      <c r="D346" t="s">
        <v>166</v>
      </c>
      <c r="E346">
        <v>85.84</v>
      </c>
      <c r="F346" s="2">
        <v>45490</v>
      </c>
      <c r="G346">
        <v>70.36</v>
      </c>
      <c r="H346" s="2">
        <v>45464</v>
      </c>
      <c r="I346">
        <v>-26</v>
      </c>
      <c r="J346" s="8">
        <f t="shared" si="5"/>
        <v>-1829.36</v>
      </c>
    </row>
    <row r="347" spans="1:10" x14ac:dyDescent="0.25">
      <c r="A347" t="s">
        <v>8</v>
      </c>
      <c r="B347" t="s">
        <v>9</v>
      </c>
      <c r="C347">
        <v>12339756611</v>
      </c>
      <c r="D347" t="s">
        <v>167</v>
      </c>
      <c r="E347">
        <v>67.39</v>
      </c>
      <c r="F347" s="2">
        <v>45487</v>
      </c>
      <c r="G347">
        <v>55.24</v>
      </c>
      <c r="H347" s="2">
        <v>45464</v>
      </c>
      <c r="I347">
        <v>-23</v>
      </c>
      <c r="J347" s="8">
        <f t="shared" si="5"/>
        <v>-1270.52</v>
      </c>
    </row>
    <row r="348" spans="1:10" x14ac:dyDescent="0.25">
      <c r="A348" t="s">
        <v>8</v>
      </c>
      <c r="B348" t="s">
        <v>9</v>
      </c>
      <c r="C348">
        <v>12339756700</v>
      </c>
      <c r="D348" t="s">
        <v>168</v>
      </c>
      <c r="E348">
        <v>73.2</v>
      </c>
      <c r="F348" s="2">
        <v>45490</v>
      </c>
      <c r="G348">
        <v>60</v>
      </c>
      <c r="H348" s="2">
        <v>45464</v>
      </c>
      <c r="I348">
        <v>-26</v>
      </c>
      <c r="J348" s="8">
        <f t="shared" si="5"/>
        <v>-1560</v>
      </c>
    </row>
    <row r="349" spans="1:10" x14ac:dyDescent="0.25">
      <c r="A349" t="s">
        <v>8</v>
      </c>
      <c r="B349" t="s">
        <v>9</v>
      </c>
      <c r="C349">
        <v>12339756790</v>
      </c>
      <c r="D349" t="s">
        <v>169</v>
      </c>
      <c r="E349">
        <v>85.4</v>
      </c>
      <c r="F349" s="2">
        <v>45490</v>
      </c>
      <c r="G349">
        <v>70</v>
      </c>
      <c r="H349" s="2">
        <v>45464</v>
      </c>
      <c r="I349">
        <v>-26</v>
      </c>
      <c r="J349" s="8">
        <f t="shared" si="5"/>
        <v>-1820</v>
      </c>
    </row>
    <row r="350" spans="1:10" x14ac:dyDescent="0.25">
      <c r="A350" t="s">
        <v>8</v>
      </c>
      <c r="B350" t="s">
        <v>9</v>
      </c>
      <c r="C350">
        <v>12341975094</v>
      </c>
      <c r="D350" t="s">
        <v>170</v>
      </c>
      <c r="E350">
        <v>73.2</v>
      </c>
      <c r="F350" s="2">
        <v>45490</v>
      </c>
      <c r="G350">
        <v>60</v>
      </c>
      <c r="H350" s="2">
        <v>45464</v>
      </c>
      <c r="I350">
        <v>-26</v>
      </c>
      <c r="J350" s="8">
        <f t="shared" si="5"/>
        <v>-1560</v>
      </c>
    </row>
    <row r="351" spans="1:10" x14ac:dyDescent="0.25">
      <c r="A351" t="s">
        <v>8</v>
      </c>
      <c r="B351" t="s">
        <v>9</v>
      </c>
      <c r="C351">
        <v>12341976932</v>
      </c>
      <c r="D351" t="s">
        <v>171</v>
      </c>
      <c r="E351">
        <v>109.8</v>
      </c>
      <c r="F351" s="2">
        <v>45490</v>
      </c>
      <c r="G351">
        <v>90</v>
      </c>
      <c r="H351" s="2">
        <v>45464</v>
      </c>
      <c r="I351">
        <v>-26</v>
      </c>
      <c r="J351" s="8">
        <f t="shared" si="5"/>
        <v>-2340</v>
      </c>
    </row>
    <row r="352" spans="1:10" x14ac:dyDescent="0.25">
      <c r="A352" t="s">
        <v>8</v>
      </c>
      <c r="B352" t="s">
        <v>9</v>
      </c>
      <c r="C352">
        <v>12341976994</v>
      </c>
      <c r="D352" t="s">
        <v>172</v>
      </c>
      <c r="E352">
        <v>85.4</v>
      </c>
      <c r="F352" s="2">
        <v>45490</v>
      </c>
      <c r="G352">
        <v>70</v>
      </c>
      <c r="H352" s="2">
        <v>45464</v>
      </c>
      <c r="I352">
        <v>-26</v>
      </c>
      <c r="J352" s="8">
        <f t="shared" si="5"/>
        <v>-1820</v>
      </c>
    </row>
    <row r="353" spans="1:10" x14ac:dyDescent="0.25">
      <c r="A353" t="s">
        <v>8</v>
      </c>
      <c r="B353" t="s">
        <v>9</v>
      </c>
      <c r="C353">
        <v>12341977749</v>
      </c>
      <c r="D353" t="s">
        <v>173</v>
      </c>
      <c r="E353">
        <v>122</v>
      </c>
      <c r="F353" s="2">
        <v>45490</v>
      </c>
      <c r="G353">
        <v>100</v>
      </c>
      <c r="H353" s="2">
        <v>45464</v>
      </c>
      <c r="I353">
        <v>-26</v>
      </c>
      <c r="J353" s="8">
        <f t="shared" si="5"/>
        <v>-2600</v>
      </c>
    </row>
    <row r="354" spans="1:10" x14ac:dyDescent="0.25">
      <c r="A354" t="s">
        <v>8</v>
      </c>
      <c r="B354" t="s">
        <v>9</v>
      </c>
      <c r="C354">
        <v>12341978081</v>
      </c>
      <c r="D354" t="s">
        <v>174</v>
      </c>
      <c r="E354">
        <v>122</v>
      </c>
      <c r="F354" s="2">
        <v>45490</v>
      </c>
      <c r="G354">
        <v>100</v>
      </c>
      <c r="H354" s="2">
        <v>45464</v>
      </c>
      <c r="I354">
        <v>-26</v>
      </c>
      <c r="J354" s="8">
        <f t="shared" si="5"/>
        <v>-2600</v>
      </c>
    </row>
    <row r="355" spans="1:10" x14ac:dyDescent="0.25">
      <c r="A355" t="s">
        <v>8</v>
      </c>
      <c r="B355" t="s">
        <v>9</v>
      </c>
      <c r="C355">
        <v>12381980353</v>
      </c>
      <c r="D355" t="s">
        <v>175</v>
      </c>
      <c r="E355">
        <v>12.92</v>
      </c>
      <c r="F355" s="2">
        <v>45493</v>
      </c>
      <c r="G355">
        <v>10.59</v>
      </c>
      <c r="H355" s="2">
        <v>45464</v>
      </c>
      <c r="I355">
        <v>-29</v>
      </c>
      <c r="J355" s="8">
        <f t="shared" si="5"/>
        <v>-307.11</v>
      </c>
    </row>
    <row r="356" spans="1:10" ht="15.75" x14ac:dyDescent="0.25">
      <c r="G356" s="6">
        <f>SUM(G2:G355)</f>
        <v>1440310.3899999997</v>
      </c>
      <c r="J356" s="7">
        <f>SUM(J2:J355)</f>
        <v>-4586913.6300000008</v>
      </c>
    </row>
    <row r="357" spans="1:10" x14ac:dyDescent="0.25">
      <c r="A357" s="5" t="s">
        <v>7</v>
      </c>
      <c r="B357" s="5"/>
      <c r="C357" s="5"/>
      <c r="D357" s="5"/>
      <c r="E357" s="5"/>
      <c r="F357" s="5"/>
      <c r="G357" s="5"/>
      <c r="H357" s="5"/>
      <c r="I357" s="5"/>
      <c r="J357" s="5"/>
    </row>
  </sheetData>
  <mergeCells count="1">
    <mergeCell ref="A357:J35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REPORT ITP - Fatture Incluse -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Ufficio Ragioneria - Comune di Positano</cp:lastModifiedBy>
  <dcterms:created xsi:type="dcterms:W3CDTF">2024-07-30T15:03:41Z</dcterms:created>
  <dcterms:modified xsi:type="dcterms:W3CDTF">2024-07-30T16:52:09Z</dcterms:modified>
</cp:coreProperties>
</file>