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ocumenti\CICALESE\TEMPESTIVITA' PAGAMENTI - BILANCI\Indicatore tempestività pagamenti\PUBBLICAZIONI\ANNO 2024\3. TERZO TRIMESTRE 2024\"/>
    </mc:Choice>
  </mc:AlternateContent>
  <xr:revisionPtr revIDLastSave="0" documentId="13_ncr:1_{4011E7DF-996E-4011-A8D6-83E23DE4AA40}" xr6:coauthVersionLast="47" xr6:coauthVersionMax="47" xr10:uidLastSave="{00000000-0000-0000-0000-000000000000}"/>
  <bookViews>
    <workbookView xWindow="-120" yWindow="-120" windowWidth="29040" windowHeight="15720" xr2:uid="{A4A81828-7BFE-437E-B628-DA44DF6F5791}"/>
  </bookViews>
  <sheets>
    <sheet name="REPORT ITP - Fatture Incluse -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8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2" i="1"/>
  <c r="G378" i="1"/>
</calcChain>
</file>

<file path=xl/sharedStrings.xml><?xml version="1.0" encoding="utf-8"?>
<sst xmlns="http://schemas.openxmlformats.org/spreadsheetml/2006/main" count="1096" uniqueCount="211">
  <si>
    <t>Amministrazione Debitrice</t>
  </si>
  <si>
    <t>Unita Organizzativa</t>
  </si>
  <si>
    <t>Lotto SDI</t>
  </si>
  <si>
    <t>Importo fattura</t>
  </si>
  <si>
    <t>Data scadenza fattura</t>
  </si>
  <si>
    <t>Importo pagato per la scadenza</t>
  </si>
  <si>
    <t>Data pagamento</t>
  </si>
  <si>
    <t>* Al calcolo verranno sottratti, se presenti, i giorni di sospensione</t>
  </si>
  <si>
    <t>C_G932</t>
  </si>
  <si>
    <t>UF06ZE</t>
  </si>
  <si>
    <t>58A</t>
  </si>
  <si>
    <t>113/PN</t>
  </si>
  <si>
    <t>FATTPA 16_24</t>
  </si>
  <si>
    <t>001302</t>
  </si>
  <si>
    <t>001329</t>
  </si>
  <si>
    <t>FPA 1/24</t>
  </si>
  <si>
    <t>A59</t>
  </si>
  <si>
    <t>2040/240009227</t>
  </si>
  <si>
    <t>F 20/24</t>
  </si>
  <si>
    <t>FPA 21/24</t>
  </si>
  <si>
    <t>001684</t>
  </si>
  <si>
    <t>001685</t>
  </si>
  <si>
    <t>2929/E</t>
  </si>
  <si>
    <t>2932/E</t>
  </si>
  <si>
    <t>2930/E</t>
  </si>
  <si>
    <t>2931/E</t>
  </si>
  <si>
    <t>271/2024</t>
  </si>
  <si>
    <t>000013/24/PA</t>
  </si>
  <si>
    <t>05</t>
  </si>
  <si>
    <t>33/PN</t>
  </si>
  <si>
    <t>2/PA</t>
  </si>
  <si>
    <t>40/PN</t>
  </si>
  <si>
    <t>FATTPA 29_24</t>
  </si>
  <si>
    <t>22/FE</t>
  </si>
  <si>
    <t>FATTPA 22_24</t>
  </si>
  <si>
    <t>A82</t>
  </si>
  <si>
    <t>2040/240012767</t>
  </si>
  <si>
    <t>2040/240012768</t>
  </si>
  <si>
    <t>2/461</t>
  </si>
  <si>
    <t>2/462</t>
  </si>
  <si>
    <t>2/464</t>
  </si>
  <si>
    <t>2/463</t>
  </si>
  <si>
    <t>2/467</t>
  </si>
  <si>
    <t>2/466</t>
  </si>
  <si>
    <t>2/468</t>
  </si>
  <si>
    <t>2/465</t>
  </si>
  <si>
    <t>2/472</t>
  </si>
  <si>
    <t>2/470</t>
  </si>
  <si>
    <t>2/471</t>
  </si>
  <si>
    <t>2/469</t>
  </si>
  <si>
    <t>171/E</t>
  </si>
  <si>
    <t>FATTPA 4_24</t>
  </si>
  <si>
    <t>000134</t>
  </si>
  <si>
    <t>002144</t>
  </si>
  <si>
    <t>002145</t>
  </si>
  <si>
    <t>001141</t>
  </si>
  <si>
    <t>3/PA</t>
  </si>
  <si>
    <t>3PA</t>
  </si>
  <si>
    <t>FATTPA 23_24</t>
  </si>
  <si>
    <t>3866/E</t>
  </si>
  <si>
    <t>3865/E</t>
  </si>
  <si>
    <t>3864/E</t>
  </si>
  <si>
    <t>3863/E</t>
  </si>
  <si>
    <t>94/2024</t>
  </si>
  <si>
    <t>26/FE</t>
  </si>
  <si>
    <t>27/FE</t>
  </si>
  <si>
    <t>43/PN</t>
  </si>
  <si>
    <t>99/2024</t>
  </si>
  <si>
    <t>24V501082</t>
  </si>
  <si>
    <t>001177</t>
  </si>
  <si>
    <t>91/E</t>
  </si>
  <si>
    <t>1/PA</t>
  </si>
  <si>
    <t>30/FE</t>
  </si>
  <si>
    <t>FATTPA 9_24</t>
  </si>
  <si>
    <t>8/PA</t>
  </si>
  <si>
    <t>FPA 29/24</t>
  </si>
  <si>
    <t>36-2024-FE</t>
  </si>
  <si>
    <t>37-2024-FE</t>
  </si>
  <si>
    <t>35-2024-FE</t>
  </si>
  <si>
    <t>2024   413/E</t>
  </si>
  <si>
    <t>FATTPA 39_24</t>
  </si>
  <si>
    <t>A000134</t>
  </si>
  <si>
    <t>FATTPA 10_24</t>
  </si>
  <si>
    <t>FPA 17/24</t>
  </si>
  <si>
    <t>0002103063</t>
  </si>
  <si>
    <t>FATTPA 7_24</t>
  </si>
  <si>
    <t>2040/240016415</t>
  </si>
  <si>
    <t>FATTPA 8_24</t>
  </si>
  <si>
    <t>47/PN</t>
  </si>
  <si>
    <t>48/PN</t>
  </si>
  <si>
    <t>24V501200</t>
  </si>
  <si>
    <t>24V900489</t>
  </si>
  <si>
    <t>49/01</t>
  </si>
  <si>
    <t>1PA</t>
  </si>
  <si>
    <t>FATTPA 33_24</t>
  </si>
  <si>
    <t>FATTPA 34_24</t>
  </si>
  <si>
    <t>FATTPA 40_24</t>
  </si>
  <si>
    <t>FATTPA 11_24</t>
  </si>
  <si>
    <t>FATTPA 13_24</t>
  </si>
  <si>
    <t>A108</t>
  </si>
  <si>
    <t>207/01</t>
  </si>
  <si>
    <t>F 26/24</t>
  </si>
  <si>
    <t>000650</t>
  </si>
  <si>
    <t>31/FE</t>
  </si>
  <si>
    <t>FPA 30/24</t>
  </si>
  <si>
    <t>4,12412E+11</t>
  </si>
  <si>
    <t>005053610131</t>
  </si>
  <si>
    <t>VSP/63</t>
  </si>
  <si>
    <t>4866/E</t>
  </si>
  <si>
    <t>4863/E</t>
  </si>
  <si>
    <t>4865/E</t>
  </si>
  <si>
    <t>4864/E</t>
  </si>
  <si>
    <t>360/F</t>
  </si>
  <si>
    <t>002558</t>
  </si>
  <si>
    <t>002557</t>
  </si>
  <si>
    <t>10/PA/2024</t>
  </si>
  <si>
    <t>9/PA</t>
  </si>
  <si>
    <t>54/PN</t>
  </si>
  <si>
    <t>001486</t>
  </si>
  <si>
    <t>001485</t>
  </si>
  <si>
    <t>4/PA</t>
  </si>
  <si>
    <t>2V24001438</t>
  </si>
  <si>
    <t>32/FE</t>
  </si>
  <si>
    <t>0009/EL</t>
  </si>
  <si>
    <t>0011/EL</t>
  </si>
  <si>
    <t>0010/EL</t>
  </si>
  <si>
    <t>FATTPA 35_24</t>
  </si>
  <si>
    <t>0014/EL</t>
  </si>
  <si>
    <t>167/001</t>
  </si>
  <si>
    <t>N52667</t>
  </si>
  <si>
    <t>169/001</t>
  </si>
  <si>
    <t>01/A</t>
  </si>
  <si>
    <t>FATTPA 46_24</t>
  </si>
  <si>
    <t>57/PN</t>
  </si>
  <si>
    <t>A000170</t>
  </si>
  <si>
    <t>FATTPA 5_24</t>
  </si>
  <si>
    <t>6/PA</t>
  </si>
  <si>
    <t>FATTPA 36_24</t>
  </si>
  <si>
    <t>FATTPA 37_24</t>
  </si>
  <si>
    <t>FATTPA 15_24</t>
  </si>
  <si>
    <t>56-2024-FE</t>
  </si>
  <si>
    <t>57-2024-FE</t>
  </si>
  <si>
    <t>54-2024-FE</t>
  </si>
  <si>
    <t>55-2024-FE</t>
  </si>
  <si>
    <t>58-2024-FE</t>
  </si>
  <si>
    <t>24V501525</t>
  </si>
  <si>
    <t>2040/240018758</t>
  </si>
  <si>
    <t>FPA 2/24</t>
  </si>
  <si>
    <t>130/2024</t>
  </si>
  <si>
    <t>A127</t>
  </si>
  <si>
    <t>24V900561</t>
  </si>
  <si>
    <t>FPA 33/24</t>
  </si>
  <si>
    <t>5800/E</t>
  </si>
  <si>
    <t>5801/E</t>
  </si>
  <si>
    <t>5799/E</t>
  </si>
  <si>
    <t>5798/E</t>
  </si>
  <si>
    <t>4,12414E+11</t>
  </si>
  <si>
    <t>153/A</t>
  </si>
  <si>
    <t>154/A</t>
  </si>
  <si>
    <t>155/A</t>
  </si>
  <si>
    <t>002947</t>
  </si>
  <si>
    <t>002948</t>
  </si>
  <si>
    <t>2024   143/E</t>
  </si>
  <si>
    <t>2024   144/E</t>
  </si>
  <si>
    <t>005061471647</t>
  </si>
  <si>
    <t>7X03607389</t>
  </si>
  <si>
    <t>8T00584643</t>
  </si>
  <si>
    <t>8T00586097</t>
  </si>
  <si>
    <t>8T00591457</t>
  </si>
  <si>
    <t>8T00584973</t>
  </si>
  <si>
    <t>8T00587919</t>
  </si>
  <si>
    <t>8T00584793</t>
  </si>
  <si>
    <t>8T00589558</t>
  </si>
  <si>
    <t>8T00584566</t>
  </si>
  <si>
    <t>8T00588865</t>
  </si>
  <si>
    <t>8T00585136</t>
  </si>
  <si>
    <t>8T00585127</t>
  </si>
  <si>
    <t>8T00584821</t>
  </si>
  <si>
    <t>8T00586209</t>
  </si>
  <si>
    <t>2/615</t>
  </si>
  <si>
    <t>2/614</t>
  </si>
  <si>
    <t>2/613</t>
  </si>
  <si>
    <t>2/612</t>
  </si>
  <si>
    <t>FPA 25/24</t>
  </si>
  <si>
    <t>11/PA/2024</t>
  </si>
  <si>
    <t>2V24001658</t>
  </si>
  <si>
    <t>FPA 34/24</t>
  </si>
  <si>
    <t>FPA 35/24</t>
  </si>
  <si>
    <t>21E</t>
  </si>
  <si>
    <t>FATTPA 52_24</t>
  </si>
  <si>
    <t>FATTPA 53_24</t>
  </si>
  <si>
    <t>63/PN</t>
  </si>
  <si>
    <t>A000204</t>
  </si>
  <si>
    <t>FATTPA 48_24</t>
  </si>
  <si>
    <t>FATTPA 50_24</t>
  </si>
  <si>
    <t>FATTPA 51_24</t>
  </si>
  <si>
    <t>24V900643</t>
  </si>
  <si>
    <t>FATTPA 6_24</t>
  </si>
  <si>
    <t>33/FE</t>
  </si>
  <si>
    <t>24V501690</t>
  </si>
  <si>
    <t>254/01</t>
  </si>
  <si>
    <t>FATTPA 18_24</t>
  </si>
  <si>
    <t>FATTPA 19_24</t>
  </si>
  <si>
    <t>FATTPA 233_24</t>
  </si>
  <si>
    <t>005071422864</t>
  </si>
  <si>
    <t>4,12416E+11</t>
  </si>
  <si>
    <t>FATTPA 20_24</t>
  </si>
  <si>
    <t>7/PA</t>
  </si>
  <si>
    <t>Giorni di ritardo (H-F)*</t>
  </si>
  <si>
    <t>Numero fattura</t>
  </si>
  <si>
    <t xml:space="preserve">Importo pagato per la scadenza x Giorni di ritardo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</si>
</sst>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quotePrefix="1"/>
    <xf numFmtId="0" fontId="0" fillId="0" borderId="0" xfId="0" applyAlignment="1"/>
    <xf numFmtId="0" fontId="18" fillId="0" borderId="0" xfId="0" applyFont="1"/>
    <xf numFmtId="4" fontId="19" fillId="0" borderId="0" xfId="0" applyNumberFormat="1" applyFont="1"/>
    <xf numFmtId="0" fontId="0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2137-2597-4DAE-A972-96B0A5F97727}">
  <dimension ref="A1:J379"/>
  <sheetViews>
    <sheetView tabSelected="1" topLeftCell="A344" workbookViewId="0">
      <selection activeCell="G378" sqref="G378"/>
    </sheetView>
  </sheetViews>
  <sheetFormatPr defaultRowHeight="15" x14ac:dyDescent="0.25"/>
  <cols>
    <col min="1" max="1" width="29.42578125" customWidth="1"/>
    <col min="2" max="2" width="19.28515625" customWidth="1"/>
    <col min="3" max="3" width="22" customWidth="1"/>
    <col min="4" max="4" width="16.42578125" customWidth="1"/>
    <col min="5" max="5" width="16.85546875" customWidth="1"/>
    <col min="6" max="6" width="21" customWidth="1"/>
    <col min="7" max="7" width="31.28515625" customWidth="1"/>
    <col min="8" max="8" width="17" customWidth="1"/>
    <col min="9" max="9" width="24.28515625" customWidth="1"/>
    <col min="10" max="10" width="45.140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209</v>
      </c>
      <c r="E1" t="s">
        <v>3</v>
      </c>
      <c r="F1" t="s">
        <v>4</v>
      </c>
      <c r="G1" t="s">
        <v>5</v>
      </c>
      <c r="H1" t="s">
        <v>6</v>
      </c>
      <c r="I1" s="5" t="s">
        <v>208</v>
      </c>
      <c r="J1" s="7" t="s">
        <v>210</v>
      </c>
    </row>
    <row r="2" spans="1:10" x14ac:dyDescent="0.25">
      <c r="A2" t="s">
        <v>8</v>
      </c>
      <c r="B2" t="s">
        <v>9</v>
      </c>
      <c r="C2">
        <v>10459671745</v>
      </c>
      <c r="D2" s="2">
        <v>10959</v>
      </c>
      <c r="E2">
        <v>6437.5</v>
      </c>
      <c r="F2" s="1">
        <v>45217</v>
      </c>
      <c r="G2">
        <v>5276.64</v>
      </c>
      <c r="H2" s="1">
        <v>45547</v>
      </c>
      <c r="I2">
        <v>330</v>
      </c>
      <c r="J2" s="7">
        <f>G2*I2</f>
        <v>1741291.2000000002</v>
      </c>
    </row>
    <row r="3" spans="1:10" x14ac:dyDescent="0.25">
      <c r="A3" t="s">
        <v>8</v>
      </c>
      <c r="B3" t="s">
        <v>9</v>
      </c>
      <c r="C3">
        <v>11033814377</v>
      </c>
      <c r="D3" t="s">
        <v>10</v>
      </c>
      <c r="E3">
        <v>24528.16</v>
      </c>
      <c r="F3" s="1">
        <v>45301</v>
      </c>
      <c r="G3">
        <v>20105.05</v>
      </c>
      <c r="H3" s="1">
        <v>45478</v>
      </c>
      <c r="I3">
        <v>177</v>
      </c>
      <c r="J3" s="7">
        <f t="shared" ref="J3:J66" si="0">G3*I3</f>
        <v>3558593.85</v>
      </c>
    </row>
    <row r="4" spans="1:10" x14ac:dyDescent="0.25">
      <c r="A4" t="s">
        <v>8</v>
      </c>
      <c r="B4" t="s">
        <v>9</v>
      </c>
      <c r="C4">
        <v>11185522216</v>
      </c>
      <c r="D4" t="s">
        <v>11</v>
      </c>
      <c r="E4">
        <v>414.03</v>
      </c>
      <c r="F4" s="1">
        <v>45319</v>
      </c>
      <c r="G4">
        <v>339.37</v>
      </c>
      <c r="H4" s="1">
        <v>45524</v>
      </c>
      <c r="I4">
        <v>205</v>
      </c>
      <c r="J4" s="7">
        <f t="shared" si="0"/>
        <v>69570.850000000006</v>
      </c>
    </row>
    <row r="5" spans="1:10" x14ac:dyDescent="0.25">
      <c r="A5" t="s">
        <v>8</v>
      </c>
      <c r="B5" t="s">
        <v>9</v>
      </c>
      <c r="C5">
        <v>11790140143</v>
      </c>
      <c r="D5" t="s">
        <v>12</v>
      </c>
      <c r="E5">
        <v>7320</v>
      </c>
      <c r="F5" s="1">
        <v>45409</v>
      </c>
      <c r="G5">
        <v>6000</v>
      </c>
      <c r="H5" s="1">
        <v>45478</v>
      </c>
      <c r="I5">
        <v>69</v>
      </c>
      <c r="J5" s="7">
        <f t="shared" si="0"/>
        <v>414000</v>
      </c>
    </row>
    <row r="6" spans="1:10" x14ac:dyDescent="0.25">
      <c r="A6" t="s">
        <v>8</v>
      </c>
      <c r="B6" t="s">
        <v>9</v>
      </c>
      <c r="C6">
        <v>11834876942</v>
      </c>
      <c r="D6">
        <v>1</v>
      </c>
      <c r="E6">
        <v>11712</v>
      </c>
      <c r="F6" s="1">
        <v>45416</v>
      </c>
      <c r="G6">
        <v>9600</v>
      </c>
      <c r="H6" s="1">
        <v>45482</v>
      </c>
      <c r="I6">
        <v>66</v>
      </c>
      <c r="J6" s="7">
        <f t="shared" si="0"/>
        <v>633600</v>
      </c>
    </row>
    <row r="7" spans="1:10" x14ac:dyDescent="0.25">
      <c r="A7" t="s">
        <v>8</v>
      </c>
      <c r="B7" t="s">
        <v>9</v>
      </c>
      <c r="C7">
        <v>11834896112</v>
      </c>
      <c r="D7">
        <v>2</v>
      </c>
      <c r="E7">
        <v>23912</v>
      </c>
      <c r="F7" s="1">
        <v>45416</v>
      </c>
      <c r="G7">
        <v>19600</v>
      </c>
      <c r="H7" s="1">
        <v>45482</v>
      </c>
      <c r="I7">
        <v>66</v>
      </c>
      <c r="J7" s="7">
        <f t="shared" si="0"/>
        <v>1293600</v>
      </c>
    </row>
    <row r="8" spans="1:10" x14ac:dyDescent="0.25">
      <c r="A8" t="s">
        <v>8</v>
      </c>
      <c r="B8" t="s">
        <v>9</v>
      </c>
      <c r="C8">
        <v>11903776873</v>
      </c>
      <c r="D8" s="3" t="s">
        <v>13</v>
      </c>
      <c r="E8">
        <v>2196</v>
      </c>
      <c r="F8" s="1">
        <v>45427</v>
      </c>
      <c r="G8">
        <v>1800</v>
      </c>
      <c r="H8" s="1">
        <v>45495</v>
      </c>
      <c r="I8">
        <v>68</v>
      </c>
      <c r="J8" s="7">
        <f t="shared" si="0"/>
        <v>122400</v>
      </c>
    </row>
    <row r="9" spans="1:10" x14ac:dyDescent="0.25">
      <c r="A9" t="s">
        <v>8</v>
      </c>
      <c r="B9" t="s">
        <v>9</v>
      </c>
      <c r="C9">
        <v>11903898697</v>
      </c>
      <c r="D9" s="3" t="s">
        <v>14</v>
      </c>
      <c r="E9">
        <v>183</v>
      </c>
      <c r="F9" s="1">
        <v>45427</v>
      </c>
      <c r="G9">
        <v>150</v>
      </c>
      <c r="H9" s="1">
        <v>45495</v>
      </c>
      <c r="I9">
        <v>68</v>
      </c>
      <c r="J9" s="7">
        <f t="shared" si="0"/>
        <v>10200</v>
      </c>
    </row>
    <row r="10" spans="1:10" x14ac:dyDescent="0.25">
      <c r="A10" t="s">
        <v>8</v>
      </c>
      <c r="B10" t="s">
        <v>9</v>
      </c>
      <c r="C10">
        <v>11959920482</v>
      </c>
      <c r="D10" t="s">
        <v>15</v>
      </c>
      <c r="E10">
        <v>7500</v>
      </c>
      <c r="F10" s="1">
        <v>45434</v>
      </c>
      <c r="G10">
        <v>7500</v>
      </c>
      <c r="H10" s="1">
        <v>45524</v>
      </c>
      <c r="I10">
        <v>90</v>
      </c>
      <c r="J10" s="7">
        <f t="shared" si="0"/>
        <v>675000</v>
      </c>
    </row>
    <row r="11" spans="1:10" x14ac:dyDescent="0.25">
      <c r="A11" t="s">
        <v>8</v>
      </c>
      <c r="B11" t="s">
        <v>9</v>
      </c>
      <c r="C11">
        <v>11973710416</v>
      </c>
      <c r="D11">
        <v>203</v>
      </c>
      <c r="E11">
        <v>146.4</v>
      </c>
      <c r="F11" s="1">
        <v>45436</v>
      </c>
      <c r="G11">
        <v>120</v>
      </c>
      <c r="H11" s="1">
        <v>45474</v>
      </c>
      <c r="I11">
        <v>38</v>
      </c>
      <c r="J11" s="7">
        <f t="shared" si="0"/>
        <v>4560</v>
      </c>
    </row>
    <row r="12" spans="1:10" x14ac:dyDescent="0.25">
      <c r="A12" t="s">
        <v>8</v>
      </c>
      <c r="B12" t="s">
        <v>9</v>
      </c>
      <c r="C12">
        <v>11973723821</v>
      </c>
      <c r="D12">
        <v>204</v>
      </c>
      <c r="E12">
        <v>585.6</v>
      </c>
      <c r="F12" s="1">
        <v>45436</v>
      </c>
      <c r="G12">
        <v>480</v>
      </c>
      <c r="H12" s="1">
        <v>45474</v>
      </c>
      <c r="I12">
        <v>38</v>
      </c>
      <c r="J12" s="7">
        <f t="shared" si="0"/>
        <v>18240</v>
      </c>
    </row>
    <row r="13" spans="1:10" x14ac:dyDescent="0.25">
      <c r="A13" t="s">
        <v>8</v>
      </c>
      <c r="B13" t="s">
        <v>9</v>
      </c>
      <c r="C13">
        <v>12028877205</v>
      </c>
      <c r="D13" t="s">
        <v>16</v>
      </c>
      <c r="E13">
        <v>640.5</v>
      </c>
      <c r="F13" s="1">
        <v>45445</v>
      </c>
      <c r="G13">
        <v>525</v>
      </c>
      <c r="H13" s="1">
        <v>45474</v>
      </c>
      <c r="I13">
        <v>29</v>
      </c>
      <c r="J13" s="7">
        <f t="shared" si="0"/>
        <v>15225</v>
      </c>
    </row>
    <row r="14" spans="1:10" x14ac:dyDescent="0.25">
      <c r="A14" t="s">
        <v>8</v>
      </c>
      <c r="B14" t="s">
        <v>9</v>
      </c>
      <c r="C14">
        <v>12037137530</v>
      </c>
      <c r="D14" t="s">
        <v>17</v>
      </c>
      <c r="E14">
        <v>552.6</v>
      </c>
      <c r="F14" s="1">
        <v>45448</v>
      </c>
      <c r="G14">
        <v>452.95</v>
      </c>
      <c r="H14" s="1">
        <v>45482</v>
      </c>
      <c r="I14">
        <v>34</v>
      </c>
      <c r="J14" s="7">
        <f t="shared" si="0"/>
        <v>15400.3</v>
      </c>
    </row>
    <row r="15" spans="1:10" x14ac:dyDescent="0.25">
      <c r="A15" t="s">
        <v>8</v>
      </c>
      <c r="B15" t="s">
        <v>9</v>
      </c>
      <c r="C15">
        <v>12077526774</v>
      </c>
      <c r="D15" t="s">
        <v>18</v>
      </c>
      <c r="E15">
        <v>3018</v>
      </c>
      <c r="F15" s="1">
        <v>45452</v>
      </c>
      <c r="G15">
        <v>3018</v>
      </c>
      <c r="H15" s="1">
        <v>45491</v>
      </c>
      <c r="I15">
        <v>39</v>
      </c>
      <c r="J15" s="7">
        <f t="shared" si="0"/>
        <v>117702</v>
      </c>
    </row>
    <row r="16" spans="1:10" x14ac:dyDescent="0.25">
      <c r="A16" t="s">
        <v>8</v>
      </c>
      <c r="B16" t="s">
        <v>9</v>
      </c>
      <c r="C16">
        <v>12078564595</v>
      </c>
      <c r="D16" t="s">
        <v>19</v>
      </c>
      <c r="E16">
        <v>4447.92</v>
      </c>
      <c r="F16" s="1">
        <v>45452</v>
      </c>
      <c r="G16">
        <v>3645.84</v>
      </c>
      <c r="H16" s="1">
        <v>45499</v>
      </c>
      <c r="I16">
        <v>47</v>
      </c>
      <c r="J16" s="7">
        <f t="shared" si="0"/>
        <v>171354.48</v>
      </c>
    </row>
    <row r="17" spans="1:10" x14ac:dyDescent="0.25">
      <c r="A17" t="s">
        <v>8</v>
      </c>
      <c r="B17" t="s">
        <v>9</v>
      </c>
      <c r="C17">
        <v>12087477013</v>
      </c>
      <c r="D17" s="3" t="s">
        <v>20</v>
      </c>
      <c r="E17">
        <v>387.59</v>
      </c>
      <c r="F17" s="1">
        <v>45455</v>
      </c>
      <c r="G17">
        <v>317.7</v>
      </c>
      <c r="H17" s="1">
        <v>45495</v>
      </c>
      <c r="I17">
        <v>40</v>
      </c>
      <c r="J17" s="7">
        <f t="shared" si="0"/>
        <v>12708</v>
      </c>
    </row>
    <row r="18" spans="1:10" x14ac:dyDescent="0.25">
      <c r="A18" t="s">
        <v>8</v>
      </c>
      <c r="B18" t="s">
        <v>9</v>
      </c>
      <c r="C18">
        <v>12087555061</v>
      </c>
      <c r="D18" s="3" t="s">
        <v>21</v>
      </c>
      <c r="E18">
        <v>448.8</v>
      </c>
      <c r="F18" s="1">
        <v>45455</v>
      </c>
      <c r="G18">
        <v>448.8</v>
      </c>
      <c r="H18" s="1">
        <v>45495</v>
      </c>
      <c r="I18">
        <v>40</v>
      </c>
      <c r="J18" s="7">
        <f t="shared" si="0"/>
        <v>17952</v>
      </c>
    </row>
    <row r="19" spans="1:10" x14ac:dyDescent="0.25">
      <c r="A19" t="s">
        <v>8</v>
      </c>
      <c r="B19" t="s">
        <v>9</v>
      </c>
      <c r="C19">
        <v>12110096986</v>
      </c>
      <c r="D19">
        <v>24120614</v>
      </c>
      <c r="E19">
        <v>87.84</v>
      </c>
      <c r="F19" s="1">
        <v>45473</v>
      </c>
      <c r="G19">
        <v>72</v>
      </c>
      <c r="H19" s="1">
        <v>45488</v>
      </c>
      <c r="I19">
        <v>15</v>
      </c>
      <c r="J19" s="7">
        <f t="shared" si="0"/>
        <v>1080</v>
      </c>
    </row>
    <row r="20" spans="1:10" x14ac:dyDescent="0.25">
      <c r="A20" t="s">
        <v>8</v>
      </c>
      <c r="B20" t="s">
        <v>9</v>
      </c>
      <c r="C20">
        <v>12117261177</v>
      </c>
      <c r="D20" t="s">
        <v>22</v>
      </c>
      <c r="E20">
        <v>186.9</v>
      </c>
      <c r="F20" s="1">
        <v>45458</v>
      </c>
      <c r="G20">
        <v>153.9</v>
      </c>
      <c r="H20" s="1">
        <v>45474</v>
      </c>
      <c r="I20">
        <v>16</v>
      </c>
      <c r="J20" s="7">
        <f t="shared" si="0"/>
        <v>2462.4</v>
      </c>
    </row>
    <row r="21" spans="1:10" x14ac:dyDescent="0.25">
      <c r="A21" t="s">
        <v>8</v>
      </c>
      <c r="B21" t="s">
        <v>9</v>
      </c>
      <c r="C21">
        <v>12117261228</v>
      </c>
      <c r="D21" t="s">
        <v>23</v>
      </c>
      <c r="E21">
        <v>60.79</v>
      </c>
      <c r="F21" s="1">
        <v>45458</v>
      </c>
      <c r="G21">
        <v>49.83</v>
      </c>
      <c r="H21" s="1">
        <v>45474</v>
      </c>
      <c r="I21">
        <v>16</v>
      </c>
      <c r="J21" s="7">
        <f t="shared" si="0"/>
        <v>797.28</v>
      </c>
    </row>
    <row r="22" spans="1:10" x14ac:dyDescent="0.25">
      <c r="A22" t="s">
        <v>8</v>
      </c>
      <c r="B22" t="s">
        <v>9</v>
      </c>
      <c r="C22">
        <v>12117261674</v>
      </c>
      <c r="D22" t="s">
        <v>24</v>
      </c>
      <c r="E22">
        <v>64.900000000000006</v>
      </c>
      <c r="F22" s="1">
        <v>45458</v>
      </c>
      <c r="G22">
        <v>53.2</v>
      </c>
      <c r="H22" s="1">
        <v>45474</v>
      </c>
      <c r="I22">
        <v>16</v>
      </c>
      <c r="J22" s="7">
        <f t="shared" si="0"/>
        <v>851.2</v>
      </c>
    </row>
    <row r="23" spans="1:10" x14ac:dyDescent="0.25">
      <c r="A23" t="s">
        <v>8</v>
      </c>
      <c r="B23" t="s">
        <v>9</v>
      </c>
      <c r="C23">
        <v>12117262469</v>
      </c>
      <c r="D23" t="s">
        <v>25</v>
      </c>
      <c r="E23">
        <v>180.6</v>
      </c>
      <c r="F23" s="1">
        <v>45458</v>
      </c>
      <c r="G23">
        <v>149.37</v>
      </c>
      <c r="H23" s="1">
        <v>45474</v>
      </c>
      <c r="I23">
        <v>16</v>
      </c>
      <c r="J23" s="7">
        <f t="shared" si="0"/>
        <v>2389.92</v>
      </c>
    </row>
    <row r="24" spans="1:10" x14ac:dyDescent="0.25">
      <c r="A24" t="s">
        <v>8</v>
      </c>
      <c r="B24" t="s">
        <v>9</v>
      </c>
      <c r="C24">
        <v>12133545652</v>
      </c>
      <c r="D24" t="s">
        <v>26</v>
      </c>
      <c r="E24">
        <v>22799.99</v>
      </c>
      <c r="F24" s="1">
        <v>45459</v>
      </c>
      <c r="G24">
        <v>18688.52</v>
      </c>
      <c r="H24" s="1">
        <v>45547</v>
      </c>
      <c r="I24">
        <v>88</v>
      </c>
      <c r="J24" s="7">
        <f t="shared" si="0"/>
        <v>1644589.76</v>
      </c>
    </row>
    <row r="25" spans="1:10" x14ac:dyDescent="0.25">
      <c r="A25" t="s">
        <v>8</v>
      </c>
      <c r="B25" t="s">
        <v>9</v>
      </c>
      <c r="C25">
        <v>12141369983</v>
      </c>
      <c r="D25" t="s">
        <v>27</v>
      </c>
      <c r="E25">
        <v>11785.2</v>
      </c>
      <c r="F25" s="1">
        <v>45473</v>
      </c>
      <c r="G25">
        <v>9660</v>
      </c>
      <c r="H25" s="1">
        <v>45478</v>
      </c>
      <c r="I25">
        <v>5</v>
      </c>
      <c r="J25" s="7">
        <f t="shared" si="0"/>
        <v>48300</v>
      </c>
    </row>
    <row r="26" spans="1:10" x14ac:dyDescent="0.25">
      <c r="A26" t="s">
        <v>8</v>
      </c>
      <c r="B26" t="s">
        <v>9</v>
      </c>
      <c r="C26">
        <v>12145974086</v>
      </c>
      <c r="D26" s="3" t="s">
        <v>28</v>
      </c>
      <c r="E26">
        <v>6344</v>
      </c>
      <c r="F26" s="1">
        <v>45462</v>
      </c>
      <c r="G26">
        <v>6344</v>
      </c>
      <c r="H26" s="1">
        <v>45474</v>
      </c>
      <c r="I26">
        <v>12</v>
      </c>
      <c r="J26" s="7">
        <f t="shared" si="0"/>
        <v>76128</v>
      </c>
    </row>
    <row r="27" spans="1:10" x14ac:dyDescent="0.25">
      <c r="A27" t="s">
        <v>8</v>
      </c>
      <c r="B27" t="s">
        <v>9</v>
      </c>
      <c r="C27">
        <v>12157046256</v>
      </c>
      <c r="D27">
        <v>4643224</v>
      </c>
      <c r="E27">
        <v>8679.7099999999991</v>
      </c>
      <c r="F27" s="1">
        <v>45463</v>
      </c>
      <c r="G27">
        <v>7970.77</v>
      </c>
      <c r="H27" s="1">
        <v>45488</v>
      </c>
      <c r="I27">
        <v>25</v>
      </c>
      <c r="J27" s="7">
        <f t="shared" si="0"/>
        <v>199269.25</v>
      </c>
    </row>
    <row r="28" spans="1:10" x14ac:dyDescent="0.25">
      <c r="A28" t="s">
        <v>8</v>
      </c>
      <c r="B28" t="s">
        <v>9</v>
      </c>
      <c r="C28">
        <v>12159673401</v>
      </c>
      <c r="D28">
        <v>5</v>
      </c>
      <c r="E28">
        <v>3000.77</v>
      </c>
      <c r="F28" s="1">
        <v>45463</v>
      </c>
      <c r="G28">
        <v>2459.65</v>
      </c>
      <c r="H28" s="1">
        <v>45560</v>
      </c>
      <c r="I28">
        <v>97</v>
      </c>
      <c r="J28" s="7">
        <f t="shared" si="0"/>
        <v>238586.05000000002</v>
      </c>
    </row>
    <row r="29" spans="1:10" x14ac:dyDescent="0.25">
      <c r="A29" t="s">
        <v>8</v>
      </c>
      <c r="B29" t="s">
        <v>9</v>
      </c>
      <c r="C29">
        <v>12161118338</v>
      </c>
      <c r="D29" t="s">
        <v>29</v>
      </c>
      <c r="E29">
        <v>1245.1300000000001</v>
      </c>
      <c r="F29" s="1">
        <v>45463</v>
      </c>
      <c r="G29">
        <v>1020.6</v>
      </c>
      <c r="H29" s="1">
        <v>45505</v>
      </c>
      <c r="I29">
        <v>42</v>
      </c>
      <c r="J29" s="7">
        <f t="shared" si="0"/>
        <v>42865.200000000004</v>
      </c>
    </row>
    <row r="30" spans="1:10" x14ac:dyDescent="0.25">
      <c r="A30" t="s">
        <v>8</v>
      </c>
      <c r="B30" t="s">
        <v>9</v>
      </c>
      <c r="C30">
        <v>12208718857</v>
      </c>
      <c r="D30" t="s">
        <v>30</v>
      </c>
      <c r="E30">
        <v>482.61</v>
      </c>
      <c r="F30" s="1">
        <v>45471</v>
      </c>
      <c r="G30">
        <v>395.58</v>
      </c>
      <c r="H30" s="1">
        <v>45474</v>
      </c>
      <c r="I30">
        <v>3</v>
      </c>
      <c r="J30" s="7">
        <f t="shared" si="0"/>
        <v>1186.74</v>
      </c>
    </row>
    <row r="31" spans="1:10" x14ac:dyDescent="0.25">
      <c r="A31" t="s">
        <v>8</v>
      </c>
      <c r="B31" t="s">
        <v>9</v>
      </c>
      <c r="C31">
        <v>12230302016</v>
      </c>
      <c r="D31" t="s">
        <v>31</v>
      </c>
      <c r="E31">
        <v>132.97999999999999</v>
      </c>
      <c r="F31" s="1">
        <v>45473</v>
      </c>
      <c r="G31">
        <v>109</v>
      </c>
      <c r="H31" s="1">
        <v>45527</v>
      </c>
      <c r="I31">
        <v>54</v>
      </c>
      <c r="J31" s="7">
        <f t="shared" si="0"/>
        <v>5886</v>
      </c>
    </row>
    <row r="32" spans="1:10" x14ac:dyDescent="0.25">
      <c r="A32" t="s">
        <v>8</v>
      </c>
      <c r="B32" t="s">
        <v>9</v>
      </c>
      <c r="C32">
        <v>12231469105</v>
      </c>
      <c r="D32" t="s">
        <v>32</v>
      </c>
      <c r="E32">
        <v>2500</v>
      </c>
      <c r="F32" s="1">
        <v>45476</v>
      </c>
      <c r="G32">
        <v>2049.1799999999998</v>
      </c>
      <c r="H32" s="1">
        <v>45513</v>
      </c>
      <c r="I32">
        <v>37</v>
      </c>
      <c r="J32" s="7">
        <f t="shared" si="0"/>
        <v>75819.659999999989</v>
      </c>
    </row>
    <row r="33" spans="1:10" x14ac:dyDescent="0.25">
      <c r="A33" t="s">
        <v>8</v>
      </c>
      <c r="B33" t="s">
        <v>9</v>
      </c>
      <c r="C33">
        <v>12234897803</v>
      </c>
      <c r="D33">
        <v>13</v>
      </c>
      <c r="E33">
        <v>1464</v>
      </c>
      <c r="F33" s="1">
        <v>45476</v>
      </c>
      <c r="G33">
        <v>1200</v>
      </c>
      <c r="H33" s="1">
        <v>45512</v>
      </c>
      <c r="I33">
        <v>36</v>
      </c>
      <c r="J33" s="7">
        <f t="shared" si="0"/>
        <v>43200</v>
      </c>
    </row>
    <row r="34" spans="1:10" x14ac:dyDescent="0.25">
      <c r="A34" t="s">
        <v>8</v>
      </c>
      <c r="B34" t="s">
        <v>9</v>
      </c>
      <c r="C34">
        <v>12248276926</v>
      </c>
      <c r="D34" t="s">
        <v>33</v>
      </c>
      <c r="E34">
        <v>6188</v>
      </c>
      <c r="F34" s="1">
        <v>45476</v>
      </c>
      <c r="G34">
        <v>5893.33</v>
      </c>
      <c r="H34" s="1">
        <v>45474</v>
      </c>
      <c r="I34">
        <v>-2</v>
      </c>
      <c r="J34" s="7">
        <f t="shared" si="0"/>
        <v>-11786.66</v>
      </c>
    </row>
    <row r="35" spans="1:10" x14ac:dyDescent="0.25">
      <c r="A35" t="s">
        <v>8</v>
      </c>
      <c r="B35" t="s">
        <v>9</v>
      </c>
      <c r="C35">
        <v>12254859003</v>
      </c>
      <c r="D35" t="s">
        <v>34</v>
      </c>
      <c r="E35">
        <v>1138.5</v>
      </c>
      <c r="F35" s="1">
        <v>45478</v>
      </c>
      <c r="G35">
        <v>1138.5</v>
      </c>
      <c r="H35" s="1">
        <v>45489</v>
      </c>
      <c r="I35">
        <v>11</v>
      </c>
      <c r="J35" s="7">
        <f t="shared" si="0"/>
        <v>12523.5</v>
      </c>
    </row>
    <row r="36" spans="1:10" x14ac:dyDescent="0.25">
      <c r="A36" t="s">
        <v>8</v>
      </c>
      <c r="B36" t="s">
        <v>9</v>
      </c>
      <c r="C36">
        <v>12258908505</v>
      </c>
      <c r="D36" t="s">
        <v>35</v>
      </c>
      <c r="E36">
        <v>661.85</v>
      </c>
      <c r="F36" s="1">
        <v>45504</v>
      </c>
      <c r="G36">
        <v>542.5</v>
      </c>
      <c r="H36" s="1">
        <v>45474</v>
      </c>
      <c r="I36">
        <v>-30</v>
      </c>
      <c r="J36" s="7">
        <f t="shared" si="0"/>
        <v>-16275</v>
      </c>
    </row>
    <row r="37" spans="1:10" x14ac:dyDescent="0.25">
      <c r="A37" t="s">
        <v>8</v>
      </c>
      <c r="B37" t="s">
        <v>9</v>
      </c>
      <c r="C37">
        <v>12265674661</v>
      </c>
      <c r="D37" t="s">
        <v>36</v>
      </c>
      <c r="E37">
        <v>625.20000000000005</v>
      </c>
      <c r="F37" s="1">
        <v>45503</v>
      </c>
      <c r="G37">
        <v>512.46</v>
      </c>
      <c r="H37" s="1">
        <v>45474</v>
      </c>
      <c r="I37">
        <v>-29</v>
      </c>
      <c r="J37" s="7">
        <f t="shared" si="0"/>
        <v>-14861.34</v>
      </c>
    </row>
    <row r="38" spans="1:10" x14ac:dyDescent="0.25">
      <c r="A38" t="s">
        <v>8</v>
      </c>
      <c r="B38" t="s">
        <v>9</v>
      </c>
      <c r="C38">
        <v>12265674666</v>
      </c>
      <c r="D38" t="s">
        <v>37</v>
      </c>
      <c r="E38">
        <v>350.14</v>
      </c>
      <c r="F38" s="1">
        <v>45503</v>
      </c>
      <c r="G38">
        <v>287</v>
      </c>
      <c r="H38" s="1">
        <v>45488</v>
      </c>
      <c r="I38">
        <v>-15</v>
      </c>
      <c r="J38" s="7">
        <f t="shared" si="0"/>
        <v>-4305</v>
      </c>
    </row>
    <row r="39" spans="1:10" x14ac:dyDescent="0.25">
      <c r="A39" t="s">
        <v>8</v>
      </c>
      <c r="B39" t="s">
        <v>9</v>
      </c>
      <c r="C39">
        <v>12266930111</v>
      </c>
      <c r="D39" t="s">
        <v>38</v>
      </c>
      <c r="E39">
        <v>314.49</v>
      </c>
      <c r="F39" s="1">
        <v>45479</v>
      </c>
      <c r="G39">
        <v>302.27999999999997</v>
      </c>
      <c r="H39" s="1">
        <v>45499</v>
      </c>
      <c r="I39">
        <v>20</v>
      </c>
      <c r="J39" s="7">
        <f t="shared" si="0"/>
        <v>6045.5999999999995</v>
      </c>
    </row>
    <row r="40" spans="1:10" x14ac:dyDescent="0.25">
      <c r="A40" t="s">
        <v>8</v>
      </c>
      <c r="B40" t="s">
        <v>9</v>
      </c>
      <c r="C40">
        <v>12266930256</v>
      </c>
      <c r="D40" t="s">
        <v>39</v>
      </c>
      <c r="E40">
        <v>6796.31</v>
      </c>
      <c r="F40" s="1">
        <v>45479</v>
      </c>
      <c r="G40">
        <v>6530.47</v>
      </c>
      <c r="H40" s="1">
        <v>45499</v>
      </c>
      <c r="I40">
        <v>20</v>
      </c>
      <c r="J40" s="7">
        <f t="shared" si="0"/>
        <v>130609.40000000001</v>
      </c>
    </row>
    <row r="41" spans="1:10" x14ac:dyDescent="0.25">
      <c r="A41" t="s">
        <v>8</v>
      </c>
      <c r="B41" t="s">
        <v>9</v>
      </c>
      <c r="C41">
        <v>12266930317</v>
      </c>
      <c r="D41" t="s">
        <v>40</v>
      </c>
      <c r="E41">
        <v>1720.16</v>
      </c>
      <c r="F41" s="1">
        <v>45479</v>
      </c>
      <c r="G41">
        <v>1654</v>
      </c>
      <c r="H41" s="1">
        <v>45499</v>
      </c>
      <c r="I41">
        <v>20</v>
      </c>
      <c r="J41" s="7">
        <f t="shared" si="0"/>
        <v>33080</v>
      </c>
    </row>
    <row r="42" spans="1:10" x14ac:dyDescent="0.25">
      <c r="A42" t="s">
        <v>8</v>
      </c>
      <c r="B42" t="s">
        <v>9</v>
      </c>
      <c r="C42">
        <v>12266930542</v>
      </c>
      <c r="D42" t="s">
        <v>41</v>
      </c>
      <c r="E42">
        <v>1790.46</v>
      </c>
      <c r="F42" s="1">
        <v>45479</v>
      </c>
      <c r="G42">
        <v>1720.42</v>
      </c>
      <c r="H42" s="1">
        <v>45499</v>
      </c>
      <c r="I42">
        <v>20</v>
      </c>
      <c r="J42" s="7">
        <f t="shared" si="0"/>
        <v>34408.400000000001</v>
      </c>
    </row>
    <row r="43" spans="1:10" x14ac:dyDescent="0.25">
      <c r="A43" t="s">
        <v>8</v>
      </c>
      <c r="B43" t="s">
        <v>9</v>
      </c>
      <c r="C43">
        <v>12267158137</v>
      </c>
      <c r="D43" t="s">
        <v>42</v>
      </c>
      <c r="E43">
        <v>1748.07</v>
      </c>
      <c r="F43" s="1">
        <v>45479</v>
      </c>
      <c r="G43">
        <v>1679.7</v>
      </c>
      <c r="H43" s="1">
        <v>45499</v>
      </c>
      <c r="I43">
        <v>20</v>
      </c>
      <c r="J43" s="7">
        <f t="shared" si="0"/>
        <v>33594</v>
      </c>
    </row>
    <row r="44" spans="1:10" x14ac:dyDescent="0.25">
      <c r="A44" t="s">
        <v>8</v>
      </c>
      <c r="B44" t="s">
        <v>9</v>
      </c>
      <c r="C44">
        <v>12267158199</v>
      </c>
      <c r="D44" t="s">
        <v>43</v>
      </c>
      <c r="E44">
        <v>6531.45</v>
      </c>
      <c r="F44" s="1">
        <v>45479</v>
      </c>
      <c r="G44">
        <v>6275.97</v>
      </c>
      <c r="H44" s="1">
        <v>45499</v>
      </c>
      <c r="I44">
        <v>20</v>
      </c>
      <c r="J44" s="7">
        <f t="shared" si="0"/>
        <v>125519.40000000001</v>
      </c>
    </row>
    <row r="45" spans="1:10" x14ac:dyDescent="0.25">
      <c r="A45" t="s">
        <v>8</v>
      </c>
      <c r="B45" t="s">
        <v>9</v>
      </c>
      <c r="C45">
        <v>12267158205</v>
      </c>
      <c r="D45" t="s">
        <v>44</v>
      </c>
      <c r="E45">
        <v>1655.68</v>
      </c>
      <c r="F45" s="1">
        <v>45479</v>
      </c>
      <c r="G45">
        <v>1592</v>
      </c>
      <c r="H45" s="1">
        <v>45499</v>
      </c>
      <c r="I45">
        <v>20</v>
      </c>
      <c r="J45" s="7">
        <f t="shared" si="0"/>
        <v>31840</v>
      </c>
    </row>
    <row r="46" spans="1:10" x14ac:dyDescent="0.25">
      <c r="A46" t="s">
        <v>8</v>
      </c>
      <c r="B46" t="s">
        <v>9</v>
      </c>
      <c r="C46">
        <v>12267158265</v>
      </c>
      <c r="D46" t="s">
        <v>45</v>
      </c>
      <c r="E46">
        <v>276.37</v>
      </c>
      <c r="F46" s="1">
        <v>45479</v>
      </c>
      <c r="G46">
        <v>265.64</v>
      </c>
      <c r="H46" s="1">
        <v>45499</v>
      </c>
      <c r="I46">
        <v>20</v>
      </c>
      <c r="J46" s="7">
        <f t="shared" si="0"/>
        <v>5312.7999999999993</v>
      </c>
    </row>
    <row r="47" spans="1:10" x14ac:dyDescent="0.25">
      <c r="A47" t="s">
        <v>8</v>
      </c>
      <c r="B47" t="s">
        <v>9</v>
      </c>
      <c r="C47">
        <v>12267347018</v>
      </c>
      <c r="D47" t="s">
        <v>46</v>
      </c>
      <c r="E47">
        <v>2024.88</v>
      </c>
      <c r="F47" s="1">
        <v>45479</v>
      </c>
      <c r="G47">
        <v>1947</v>
      </c>
      <c r="H47" s="1">
        <v>45499</v>
      </c>
      <c r="I47">
        <v>20</v>
      </c>
      <c r="J47" s="7">
        <f t="shared" si="0"/>
        <v>38940</v>
      </c>
    </row>
    <row r="48" spans="1:10" x14ac:dyDescent="0.25">
      <c r="A48" t="s">
        <v>8</v>
      </c>
      <c r="B48" t="s">
        <v>9</v>
      </c>
      <c r="C48">
        <v>12267347111</v>
      </c>
      <c r="D48" t="s">
        <v>47</v>
      </c>
      <c r="E48">
        <v>7998.77</v>
      </c>
      <c r="F48" s="1">
        <v>45479</v>
      </c>
      <c r="G48">
        <v>7685.9</v>
      </c>
      <c r="H48" s="1">
        <v>45499</v>
      </c>
      <c r="I48">
        <v>20</v>
      </c>
      <c r="J48" s="7">
        <f t="shared" si="0"/>
        <v>153718</v>
      </c>
    </row>
    <row r="49" spans="1:10" x14ac:dyDescent="0.25">
      <c r="A49" t="s">
        <v>8</v>
      </c>
      <c r="B49" t="s">
        <v>9</v>
      </c>
      <c r="C49">
        <v>12267347138</v>
      </c>
      <c r="D49" t="s">
        <v>48</v>
      </c>
      <c r="E49">
        <v>2124.17</v>
      </c>
      <c r="F49" s="1">
        <v>45479</v>
      </c>
      <c r="G49">
        <v>2041.09</v>
      </c>
      <c r="H49" s="1">
        <v>45499</v>
      </c>
      <c r="I49">
        <v>20</v>
      </c>
      <c r="J49" s="7">
        <f t="shared" si="0"/>
        <v>40821.799999999996</v>
      </c>
    </row>
    <row r="50" spans="1:10" x14ac:dyDescent="0.25">
      <c r="A50" t="s">
        <v>8</v>
      </c>
      <c r="B50" t="s">
        <v>9</v>
      </c>
      <c r="C50">
        <v>12267347173</v>
      </c>
      <c r="D50" t="s">
        <v>49</v>
      </c>
      <c r="E50">
        <v>343.08</v>
      </c>
      <c r="F50" s="1">
        <v>45479</v>
      </c>
      <c r="G50">
        <v>329.76</v>
      </c>
      <c r="H50" s="1">
        <v>45499</v>
      </c>
      <c r="I50">
        <v>20</v>
      </c>
      <c r="J50" s="7">
        <f t="shared" si="0"/>
        <v>6595.2</v>
      </c>
    </row>
    <row r="51" spans="1:10" x14ac:dyDescent="0.25">
      <c r="A51" t="s">
        <v>8</v>
      </c>
      <c r="B51" t="s">
        <v>9</v>
      </c>
      <c r="C51">
        <v>12280821729</v>
      </c>
      <c r="D51" t="s">
        <v>50</v>
      </c>
      <c r="E51">
        <v>1708.49</v>
      </c>
      <c r="F51" s="1">
        <v>45480</v>
      </c>
      <c r="G51">
        <v>1400.4</v>
      </c>
      <c r="H51" s="1">
        <v>45511</v>
      </c>
      <c r="I51">
        <v>31</v>
      </c>
      <c r="J51" s="7">
        <f t="shared" si="0"/>
        <v>43412.4</v>
      </c>
    </row>
    <row r="52" spans="1:10" x14ac:dyDescent="0.25">
      <c r="A52" t="s">
        <v>8</v>
      </c>
      <c r="B52" t="s">
        <v>9</v>
      </c>
      <c r="C52">
        <v>12306547705</v>
      </c>
      <c r="D52" t="s">
        <v>51</v>
      </c>
      <c r="E52">
        <v>3425.14</v>
      </c>
      <c r="F52" s="1">
        <v>45484</v>
      </c>
      <c r="G52">
        <v>3425.14</v>
      </c>
      <c r="H52" s="1">
        <v>45474</v>
      </c>
      <c r="I52">
        <v>-10</v>
      </c>
      <c r="J52" s="7">
        <f t="shared" si="0"/>
        <v>-34251.4</v>
      </c>
    </row>
    <row r="53" spans="1:10" x14ac:dyDescent="0.25">
      <c r="A53" t="s">
        <v>8</v>
      </c>
      <c r="B53" t="s">
        <v>9</v>
      </c>
      <c r="C53">
        <v>12311594569</v>
      </c>
      <c r="D53">
        <v>110</v>
      </c>
      <c r="E53">
        <v>6344</v>
      </c>
      <c r="F53" s="1">
        <v>45484</v>
      </c>
      <c r="G53">
        <v>5200</v>
      </c>
      <c r="H53" s="1">
        <v>45478</v>
      </c>
      <c r="I53">
        <v>-6</v>
      </c>
      <c r="J53" s="7">
        <f t="shared" si="0"/>
        <v>-31200</v>
      </c>
    </row>
    <row r="54" spans="1:10" x14ac:dyDescent="0.25">
      <c r="A54" t="s">
        <v>8</v>
      </c>
      <c r="B54" t="s">
        <v>9</v>
      </c>
      <c r="C54">
        <v>12316935014</v>
      </c>
      <c r="D54" s="3" t="s">
        <v>52</v>
      </c>
      <c r="E54">
        <v>8283.7999999999993</v>
      </c>
      <c r="F54" s="1">
        <v>45485</v>
      </c>
      <c r="G54">
        <v>6790</v>
      </c>
      <c r="H54" s="1">
        <v>45478</v>
      </c>
      <c r="I54">
        <v>-7</v>
      </c>
      <c r="J54" s="7">
        <f t="shared" si="0"/>
        <v>-47530</v>
      </c>
    </row>
    <row r="55" spans="1:10" x14ac:dyDescent="0.25">
      <c r="A55" t="s">
        <v>8</v>
      </c>
      <c r="B55" t="s">
        <v>9</v>
      </c>
      <c r="C55">
        <v>12325188678</v>
      </c>
      <c r="D55" s="3" t="s">
        <v>53</v>
      </c>
      <c r="E55">
        <v>811.79</v>
      </c>
      <c r="F55" s="1">
        <v>45486</v>
      </c>
      <c r="G55">
        <v>665.4</v>
      </c>
      <c r="H55" s="1">
        <v>45495</v>
      </c>
      <c r="I55">
        <v>9</v>
      </c>
      <c r="J55" s="7">
        <f t="shared" si="0"/>
        <v>5988.5999999999995</v>
      </c>
    </row>
    <row r="56" spans="1:10" x14ac:dyDescent="0.25">
      <c r="A56" t="s">
        <v>8</v>
      </c>
      <c r="B56" t="s">
        <v>9</v>
      </c>
      <c r="C56">
        <v>12325245504</v>
      </c>
      <c r="D56" s="3" t="s">
        <v>54</v>
      </c>
      <c r="E56">
        <v>1845.05</v>
      </c>
      <c r="F56" s="1">
        <v>45486</v>
      </c>
      <c r="G56">
        <v>1845.05</v>
      </c>
      <c r="H56" s="1">
        <v>45495</v>
      </c>
      <c r="I56">
        <v>9</v>
      </c>
      <c r="J56" s="7">
        <f t="shared" si="0"/>
        <v>16605.45</v>
      </c>
    </row>
    <row r="57" spans="1:10" x14ac:dyDescent="0.25">
      <c r="A57" t="s">
        <v>8</v>
      </c>
      <c r="B57" t="s">
        <v>9</v>
      </c>
      <c r="C57">
        <v>12333803732</v>
      </c>
      <c r="D57" s="3" t="s">
        <v>55</v>
      </c>
      <c r="E57">
        <v>2140.27</v>
      </c>
      <c r="F57" s="1">
        <v>45487</v>
      </c>
      <c r="G57">
        <v>1818.5</v>
      </c>
      <c r="H57" s="1">
        <v>45491</v>
      </c>
      <c r="I57">
        <v>4</v>
      </c>
      <c r="J57" s="7">
        <f t="shared" si="0"/>
        <v>7274</v>
      </c>
    </row>
    <row r="58" spans="1:10" x14ac:dyDescent="0.25">
      <c r="A58" t="s">
        <v>8</v>
      </c>
      <c r="B58" t="s">
        <v>9</v>
      </c>
      <c r="C58">
        <v>12334478427</v>
      </c>
      <c r="D58" t="s">
        <v>56</v>
      </c>
      <c r="E58">
        <v>1576.85</v>
      </c>
      <c r="F58" s="1">
        <v>45487</v>
      </c>
      <c r="G58">
        <v>1292.5</v>
      </c>
      <c r="H58" s="1">
        <v>45489</v>
      </c>
      <c r="I58">
        <v>2</v>
      </c>
      <c r="J58" s="7">
        <f t="shared" si="0"/>
        <v>2585</v>
      </c>
    </row>
    <row r="59" spans="1:10" x14ac:dyDescent="0.25">
      <c r="A59" t="s">
        <v>8</v>
      </c>
      <c r="B59" t="s">
        <v>9</v>
      </c>
      <c r="C59">
        <v>12335958705</v>
      </c>
      <c r="D59" t="s">
        <v>57</v>
      </c>
      <c r="E59">
        <v>28548</v>
      </c>
      <c r="F59" s="1">
        <v>45487</v>
      </c>
      <c r="G59">
        <v>10206.25</v>
      </c>
      <c r="H59" s="1">
        <v>45547</v>
      </c>
      <c r="I59">
        <v>60</v>
      </c>
      <c r="J59" s="7">
        <f t="shared" si="0"/>
        <v>612375</v>
      </c>
    </row>
    <row r="60" spans="1:10" x14ac:dyDescent="0.25">
      <c r="A60" t="s">
        <v>8</v>
      </c>
      <c r="B60" t="s">
        <v>9</v>
      </c>
      <c r="C60">
        <v>12340059574</v>
      </c>
      <c r="D60" t="s">
        <v>58</v>
      </c>
      <c r="E60">
        <v>4158</v>
      </c>
      <c r="F60" s="1">
        <v>45490</v>
      </c>
      <c r="G60">
        <v>4158</v>
      </c>
      <c r="H60" s="1">
        <v>45512</v>
      </c>
      <c r="I60">
        <v>22</v>
      </c>
      <c r="J60" s="7">
        <f t="shared" si="0"/>
        <v>91476</v>
      </c>
    </row>
    <row r="61" spans="1:10" x14ac:dyDescent="0.25">
      <c r="A61" t="s">
        <v>8</v>
      </c>
      <c r="B61" t="s">
        <v>9</v>
      </c>
      <c r="C61">
        <v>12341519026</v>
      </c>
      <c r="D61">
        <v>22</v>
      </c>
      <c r="E61">
        <v>488</v>
      </c>
      <c r="F61" s="1">
        <v>45504</v>
      </c>
      <c r="G61">
        <v>400</v>
      </c>
      <c r="H61" s="1">
        <v>45488</v>
      </c>
      <c r="I61">
        <v>-16</v>
      </c>
      <c r="J61" s="7">
        <f t="shared" si="0"/>
        <v>-6400</v>
      </c>
    </row>
    <row r="62" spans="1:10" x14ac:dyDescent="0.25">
      <c r="A62" t="s">
        <v>8</v>
      </c>
      <c r="B62" t="s">
        <v>9</v>
      </c>
      <c r="C62">
        <v>12343721226</v>
      </c>
      <c r="D62" t="s">
        <v>59</v>
      </c>
      <c r="E62">
        <v>182.37</v>
      </c>
      <c r="F62" s="1">
        <v>45490</v>
      </c>
      <c r="G62">
        <v>149.47999999999999</v>
      </c>
      <c r="H62" s="1">
        <v>45474</v>
      </c>
      <c r="I62">
        <v>-16</v>
      </c>
      <c r="J62" s="7">
        <f t="shared" si="0"/>
        <v>-2391.6799999999998</v>
      </c>
    </row>
    <row r="63" spans="1:10" x14ac:dyDescent="0.25">
      <c r="A63" t="s">
        <v>8</v>
      </c>
      <c r="B63" t="s">
        <v>9</v>
      </c>
      <c r="C63">
        <v>12343721481</v>
      </c>
      <c r="D63" t="s">
        <v>60</v>
      </c>
      <c r="E63">
        <v>458.7</v>
      </c>
      <c r="F63" s="1">
        <v>45490</v>
      </c>
      <c r="G63">
        <v>379.96</v>
      </c>
      <c r="H63" s="1">
        <v>45474</v>
      </c>
      <c r="I63">
        <v>-16</v>
      </c>
      <c r="J63" s="7">
        <f t="shared" si="0"/>
        <v>-6079.36</v>
      </c>
    </row>
    <row r="64" spans="1:10" x14ac:dyDescent="0.25">
      <c r="A64" t="s">
        <v>8</v>
      </c>
      <c r="B64" t="s">
        <v>9</v>
      </c>
      <c r="C64">
        <v>12343721529</v>
      </c>
      <c r="D64" t="s">
        <v>61</v>
      </c>
      <c r="E64">
        <v>39.33</v>
      </c>
      <c r="F64" s="1">
        <v>45490</v>
      </c>
      <c r="G64">
        <v>32.24</v>
      </c>
      <c r="H64" s="1">
        <v>45474</v>
      </c>
      <c r="I64">
        <v>-16</v>
      </c>
      <c r="J64" s="7">
        <f t="shared" si="0"/>
        <v>-515.84</v>
      </c>
    </row>
    <row r="65" spans="1:10" x14ac:dyDescent="0.25">
      <c r="A65" t="s">
        <v>8</v>
      </c>
      <c r="B65" t="s">
        <v>9</v>
      </c>
      <c r="C65">
        <v>12343724582</v>
      </c>
      <c r="D65" t="s">
        <v>62</v>
      </c>
      <c r="E65">
        <v>118.06</v>
      </c>
      <c r="F65" s="1">
        <v>45490</v>
      </c>
      <c r="G65">
        <v>98.26</v>
      </c>
      <c r="H65" s="1">
        <v>45474</v>
      </c>
      <c r="I65">
        <v>-16</v>
      </c>
      <c r="J65" s="7">
        <f t="shared" si="0"/>
        <v>-1572.16</v>
      </c>
    </row>
    <row r="66" spans="1:10" x14ac:dyDescent="0.25">
      <c r="A66" t="s">
        <v>8</v>
      </c>
      <c r="B66" t="s">
        <v>9</v>
      </c>
      <c r="C66">
        <v>12344318476</v>
      </c>
      <c r="D66" t="s">
        <v>63</v>
      </c>
      <c r="E66">
        <v>213794.43</v>
      </c>
      <c r="F66" s="1">
        <v>45490</v>
      </c>
      <c r="G66">
        <v>194358.57</v>
      </c>
      <c r="H66" s="1">
        <v>45474</v>
      </c>
      <c r="I66">
        <v>-16</v>
      </c>
      <c r="J66" s="7">
        <f t="shared" si="0"/>
        <v>-3109737.12</v>
      </c>
    </row>
    <row r="67" spans="1:10" x14ac:dyDescent="0.25">
      <c r="A67" t="s">
        <v>8</v>
      </c>
      <c r="B67" t="s">
        <v>9</v>
      </c>
      <c r="C67">
        <v>12345502026</v>
      </c>
      <c r="D67">
        <v>17</v>
      </c>
      <c r="E67">
        <v>13413.9</v>
      </c>
      <c r="F67" s="1">
        <v>45490</v>
      </c>
      <c r="G67">
        <v>10995</v>
      </c>
      <c r="H67" s="1">
        <v>45484</v>
      </c>
      <c r="I67">
        <v>-6</v>
      </c>
      <c r="J67" s="7">
        <f t="shared" ref="J67:J130" si="1">G67*I67</f>
        <v>-65970</v>
      </c>
    </row>
    <row r="68" spans="1:10" x14ac:dyDescent="0.25">
      <c r="A68" t="s">
        <v>8</v>
      </c>
      <c r="B68" t="s">
        <v>9</v>
      </c>
      <c r="C68">
        <v>12366244244</v>
      </c>
      <c r="D68" t="s">
        <v>64</v>
      </c>
      <c r="E68">
        <v>2069</v>
      </c>
      <c r="F68" s="1">
        <v>45491</v>
      </c>
      <c r="G68">
        <v>1970.48</v>
      </c>
      <c r="H68" s="1">
        <v>45478</v>
      </c>
      <c r="I68">
        <v>-13</v>
      </c>
      <c r="J68" s="7">
        <f t="shared" si="1"/>
        <v>-25616.240000000002</v>
      </c>
    </row>
    <row r="69" spans="1:10" x14ac:dyDescent="0.25">
      <c r="A69" t="s">
        <v>8</v>
      </c>
      <c r="B69" t="s">
        <v>9</v>
      </c>
      <c r="C69">
        <v>12366274109</v>
      </c>
      <c r="D69" t="s">
        <v>65</v>
      </c>
      <c r="E69">
        <v>942</v>
      </c>
      <c r="F69" s="1">
        <v>45491</v>
      </c>
      <c r="G69">
        <v>897.14</v>
      </c>
      <c r="H69" s="1">
        <v>45478</v>
      </c>
      <c r="I69">
        <v>-13</v>
      </c>
      <c r="J69" s="7">
        <f t="shared" si="1"/>
        <v>-11662.82</v>
      </c>
    </row>
    <row r="70" spans="1:10" x14ac:dyDescent="0.25">
      <c r="A70" t="s">
        <v>8</v>
      </c>
      <c r="B70" t="s">
        <v>9</v>
      </c>
      <c r="C70">
        <v>12369471717</v>
      </c>
      <c r="D70" t="s">
        <v>66</v>
      </c>
      <c r="E70">
        <v>1903.2</v>
      </c>
      <c r="F70" s="1">
        <v>45491</v>
      </c>
      <c r="G70">
        <v>1560</v>
      </c>
      <c r="H70" s="1">
        <v>45495</v>
      </c>
      <c r="I70">
        <v>4</v>
      </c>
      <c r="J70" s="7">
        <f t="shared" si="1"/>
        <v>6240</v>
      </c>
    </row>
    <row r="71" spans="1:10" x14ac:dyDescent="0.25">
      <c r="A71" t="s">
        <v>8</v>
      </c>
      <c r="B71" t="s">
        <v>9</v>
      </c>
      <c r="C71">
        <v>12373884670</v>
      </c>
      <c r="D71" t="s">
        <v>67</v>
      </c>
      <c r="E71">
        <v>28493.48</v>
      </c>
      <c r="F71" s="1">
        <v>45493</v>
      </c>
      <c r="G71">
        <v>25903.16</v>
      </c>
      <c r="H71" s="1">
        <v>45474</v>
      </c>
      <c r="I71">
        <v>-19</v>
      </c>
      <c r="J71" s="7">
        <f t="shared" si="1"/>
        <v>-492160.04</v>
      </c>
    </row>
    <row r="72" spans="1:10" x14ac:dyDescent="0.25">
      <c r="A72" t="s">
        <v>8</v>
      </c>
      <c r="B72" t="s">
        <v>9</v>
      </c>
      <c r="C72">
        <v>12376044914</v>
      </c>
      <c r="D72" t="s">
        <v>68</v>
      </c>
      <c r="E72">
        <v>9732.42</v>
      </c>
      <c r="F72" s="1">
        <v>45493</v>
      </c>
      <c r="G72">
        <v>9732.42</v>
      </c>
      <c r="H72" s="1">
        <v>45489</v>
      </c>
      <c r="I72">
        <v>-4</v>
      </c>
      <c r="J72" s="7">
        <f t="shared" si="1"/>
        <v>-38929.68</v>
      </c>
    </row>
    <row r="73" spans="1:10" x14ac:dyDescent="0.25">
      <c r="A73" t="s">
        <v>8</v>
      </c>
      <c r="B73" t="s">
        <v>9</v>
      </c>
      <c r="C73">
        <v>12376859160</v>
      </c>
      <c r="D73" s="3" t="s">
        <v>69</v>
      </c>
      <c r="E73">
        <v>1323.31</v>
      </c>
      <c r="F73" s="1">
        <v>45493</v>
      </c>
      <c r="G73">
        <v>1124.9000000000001</v>
      </c>
      <c r="H73" s="1">
        <v>45491</v>
      </c>
      <c r="I73">
        <v>-2</v>
      </c>
      <c r="J73" s="7">
        <f t="shared" si="1"/>
        <v>-2249.8000000000002</v>
      </c>
    </row>
    <row r="74" spans="1:10" x14ac:dyDescent="0.25">
      <c r="A74" t="s">
        <v>8</v>
      </c>
      <c r="B74" t="s">
        <v>9</v>
      </c>
      <c r="C74">
        <v>12383966114</v>
      </c>
      <c r="D74">
        <v>825</v>
      </c>
      <c r="E74">
        <v>4056.5</v>
      </c>
      <c r="F74" s="1">
        <v>45494</v>
      </c>
      <c r="G74">
        <v>3325</v>
      </c>
      <c r="H74" s="1">
        <v>45527</v>
      </c>
      <c r="I74">
        <v>33</v>
      </c>
      <c r="J74" s="7">
        <f t="shared" si="1"/>
        <v>109725</v>
      </c>
    </row>
    <row r="75" spans="1:10" x14ac:dyDescent="0.25">
      <c r="A75" t="s">
        <v>8</v>
      </c>
      <c r="B75" t="s">
        <v>9</v>
      </c>
      <c r="C75">
        <v>12390911443</v>
      </c>
      <c r="D75" t="s">
        <v>70</v>
      </c>
      <c r="E75">
        <v>73518.48</v>
      </c>
      <c r="F75" s="1">
        <v>45497</v>
      </c>
      <c r="G75">
        <v>66834.98</v>
      </c>
      <c r="H75" s="1">
        <v>45505</v>
      </c>
      <c r="I75">
        <v>8</v>
      </c>
      <c r="J75" s="7">
        <f t="shared" si="1"/>
        <v>534679.84</v>
      </c>
    </row>
    <row r="76" spans="1:10" x14ac:dyDescent="0.25">
      <c r="A76" t="s">
        <v>8</v>
      </c>
      <c r="B76" t="s">
        <v>9</v>
      </c>
      <c r="C76">
        <v>12404184924</v>
      </c>
      <c r="D76" t="s">
        <v>71</v>
      </c>
      <c r="E76">
        <v>2070</v>
      </c>
      <c r="F76" s="1">
        <v>45498</v>
      </c>
      <c r="G76">
        <v>2070</v>
      </c>
      <c r="H76" s="1">
        <v>45491</v>
      </c>
      <c r="I76">
        <v>-7</v>
      </c>
      <c r="J76" s="7">
        <f t="shared" si="1"/>
        <v>-14490</v>
      </c>
    </row>
    <row r="77" spans="1:10" x14ac:dyDescent="0.25">
      <c r="A77" t="s">
        <v>8</v>
      </c>
      <c r="B77" t="s">
        <v>9</v>
      </c>
      <c r="C77">
        <v>12409583252</v>
      </c>
      <c r="D77" t="s">
        <v>72</v>
      </c>
      <c r="E77">
        <v>2954</v>
      </c>
      <c r="F77" s="1">
        <v>45499</v>
      </c>
      <c r="G77">
        <v>2813.33</v>
      </c>
      <c r="H77" s="1">
        <v>45478</v>
      </c>
      <c r="I77">
        <v>-21</v>
      </c>
      <c r="J77" s="7">
        <f t="shared" si="1"/>
        <v>-59079.93</v>
      </c>
    </row>
    <row r="78" spans="1:10" x14ac:dyDescent="0.25">
      <c r="A78" t="s">
        <v>8</v>
      </c>
      <c r="B78" t="s">
        <v>9</v>
      </c>
      <c r="C78">
        <v>12418066500</v>
      </c>
      <c r="D78">
        <v>16</v>
      </c>
      <c r="E78">
        <v>20000</v>
      </c>
      <c r="F78" s="1">
        <v>45500</v>
      </c>
      <c r="G78">
        <v>20000</v>
      </c>
      <c r="H78" s="1">
        <v>45505</v>
      </c>
      <c r="I78">
        <v>5</v>
      </c>
      <c r="J78" s="7">
        <f t="shared" si="1"/>
        <v>100000</v>
      </c>
    </row>
    <row r="79" spans="1:10" x14ac:dyDescent="0.25">
      <c r="A79" t="s">
        <v>8</v>
      </c>
      <c r="B79" t="s">
        <v>9</v>
      </c>
      <c r="C79">
        <v>12419458431</v>
      </c>
      <c r="D79" t="s">
        <v>73</v>
      </c>
      <c r="E79">
        <v>3660</v>
      </c>
      <c r="F79" s="1">
        <v>45500</v>
      </c>
      <c r="G79">
        <v>3000</v>
      </c>
      <c r="H79" s="1">
        <v>45491</v>
      </c>
      <c r="I79">
        <v>-9</v>
      </c>
      <c r="J79" s="7">
        <f t="shared" si="1"/>
        <v>-27000</v>
      </c>
    </row>
    <row r="80" spans="1:10" x14ac:dyDescent="0.25">
      <c r="A80" t="s">
        <v>8</v>
      </c>
      <c r="B80" t="s">
        <v>9</v>
      </c>
      <c r="C80">
        <v>12422956496</v>
      </c>
      <c r="D80" t="s">
        <v>74</v>
      </c>
      <c r="E80">
        <v>1843.24</v>
      </c>
      <c r="F80" s="1">
        <v>45500</v>
      </c>
      <c r="G80">
        <v>1510.85</v>
      </c>
      <c r="H80" s="1">
        <v>45545</v>
      </c>
      <c r="I80">
        <v>45</v>
      </c>
      <c r="J80" s="7">
        <f t="shared" si="1"/>
        <v>67988.25</v>
      </c>
    </row>
    <row r="81" spans="1:10" x14ac:dyDescent="0.25">
      <c r="A81" t="s">
        <v>8</v>
      </c>
      <c r="B81" t="s">
        <v>9</v>
      </c>
      <c r="C81">
        <v>12423132902</v>
      </c>
      <c r="D81">
        <v>25</v>
      </c>
      <c r="E81">
        <v>1525</v>
      </c>
      <c r="F81" s="1">
        <v>45500</v>
      </c>
      <c r="G81">
        <v>1250</v>
      </c>
      <c r="H81" s="1">
        <v>45491</v>
      </c>
      <c r="I81">
        <v>-9</v>
      </c>
      <c r="J81" s="7">
        <f t="shared" si="1"/>
        <v>-11250</v>
      </c>
    </row>
    <row r="82" spans="1:10" x14ac:dyDescent="0.25">
      <c r="A82" t="s">
        <v>8</v>
      </c>
      <c r="B82" t="s">
        <v>9</v>
      </c>
      <c r="C82">
        <v>12425254909</v>
      </c>
      <c r="D82">
        <v>124</v>
      </c>
      <c r="E82">
        <v>21228</v>
      </c>
      <c r="F82" s="1">
        <v>45500</v>
      </c>
      <c r="G82">
        <v>17400</v>
      </c>
      <c r="H82" s="1">
        <v>45478</v>
      </c>
      <c r="I82">
        <v>-22</v>
      </c>
      <c r="J82" s="7">
        <f t="shared" si="1"/>
        <v>-382800</v>
      </c>
    </row>
    <row r="83" spans="1:10" x14ac:dyDescent="0.25">
      <c r="A83" t="s">
        <v>8</v>
      </c>
      <c r="B83" t="s">
        <v>9</v>
      </c>
      <c r="C83">
        <v>12426106556</v>
      </c>
      <c r="D83" t="s">
        <v>75</v>
      </c>
      <c r="E83">
        <v>8895.85</v>
      </c>
      <c r="F83" s="1">
        <v>45500</v>
      </c>
      <c r="G83">
        <v>7291.68</v>
      </c>
      <c r="H83" s="1">
        <v>45482</v>
      </c>
      <c r="I83">
        <v>-18</v>
      </c>
      <c r="J83" s="7">
        <f t="shared" si="1"/>
        <v>-131250.23999999999</v>
      </c>
    </row>
    <row r="84" spans="1:10" x14ac:dyDescent="0.25">
      <c r="A84" t="s">
        <v>8</v>
      </c>
      <c r="B84" t="s">
        <v>9</v>
      </c>
      <c r="C84">
        <v>12432472493</v>
      </c>
      <c r="D84" t="s">
        <v>76</v>
      </c>
      <c r="E84">
        <v>732</v>
      </c>
      <c r="F84" s="1">
        <v>45501</v>
      </c>
      <c r="G84">
        <v>600</v>
      </c>
      <c r="H84" s="1">
        <v>45495</v>
      </c>
      <c r="I84">
        <v>-6</v>
      </c>
      <c r="J84" s="7">
        <f t="shared" si="1"/>
        <v>-3600</v>
      </c>
    </row>
    <row r="85" spans="1:10" x14ac:dyDescent="0.25">
      <c r="A85" t="s">
        <v>8</v>
      </c>
      <c r="B85" t="s">
        <v>9</v>
      </c>
      <c r="C85">
        <v>12432474778</v>
      </c>
      <c r="D85" t="s">
        <v>77</v>
      </c>
      <c r="E85">
        <v>732</v>
      </c>
      <c r="F85" s="1">
        <v>45501</v>
      </c>
      <c r="G85">
        <v>600</v>
      </c>
      <c r="H85" s="1">
        <v>45495</v>
      </c>
      <c r="I85">
        <v>-6</v>
      </c>
      <c r="J85" s="7">
        <f t="shared" si="1"/>
        <v>-3600</v>
      </c>
    </row>
    <row r="86" spans="1:10" x14ac:dyDescent="0.25">
      <c r="A86" t="s">
        <v>8</v>
      </c>
      <c r="B86" t="s">
        <v>9</v>
      </c>
      <c r="C86">
        <v>12432485031</v>
      </c>
      <c r="D86" t="s">
        <v>78</v>
      </c>
      <c r="E86">
        <v>610</v>
      </c>
      <c r="F86" s="1">
        <v>45501</v>
      </c>
      <c r="G86">
        <v>500</v>
      </c>
      <c r="H86" s="1">
        <v>45495</v>
      </c>
      <c r="I86">
        <v>-6</v>
      </c>
      <c r="J86" s="7">
        <f t="shared" si="1"/>
        <v>-3000</v>
      </c>
    </row>
    <row r="87" spans="1:10" x14ac:dyDescent="0.25">
      <c r="A87" t="s">
        <v>8</v>
      </c>
      <c r="B87" t="s">
        <v>9</v>
      </c>
      <c r="C87">
        <v>12434502654</v>
      </c>
      <c r="D87">
        <v>14</v>
      </c>
      <c r="E87">
        <v>2440</v>
      </c>
      <c r="F87" s="1">
        <v>45501</v>
      </c>
      <c r="G87">
        <v>2000</v>
      </c>
      <c r="H87" s="1">
        <v>45512</v>
      </c>
      <c r="I87">
        <v>11</v>
      </c>
      <c r="J87" s="7">
        <f t="shared" si="1"/>
        <v>22000</v>
      </c>
    </row>
    <row r="88" spans="1:10" x14ac:dyDescent="0.25">
      <c r="A88" t="s">
        <v>8</v>
      </c>
      <c r="B88" t="s">
        <v>9</v>
      </c>
      <c r="C88">
        <v>12435363766</v>
      </c>
      <c r="D88" t="s">
        <v>79</v>
      </c>
      <c r="E88">
        <v>4807.7</v>
      </c>
      <c r="F88" s="1">
        <v>45501</v>
      </c>
      <c r="G88">
        <v>3940.74</v>
      </c>
      <c r="H88" s="1">
        <v>45499</v>
      </c>
      <c r="I88">
        <v>-2</v>
      </c>
      <c r="J88" s="7">
        <f t="shared" si="1"/>
        <v>-7881.48</v>
      </c>
    </row>
    <row r="89" spans="1:10" x14ac:dyDescent="0.25">
      <c r="A89" t="s">
        <v>8</v>
      </c>
      <c r="B89" t="s">
        <v>9</v>
      </c>
      <c r="C89">
        <v>12437193538</v>
      </c>
      <c r="D89" t="s">
        <v>80</v>
      </c>
      <c r="E89">
        <v>24988.59</v>
      </c>
      <c r="F89" s="1">
        <v>45502</v>
      </c>
      <c r="G89">
        <v>22716.9</v>
      </c>
      <c r="H89" s="1">
        <v>45489</v>
      </c>
      <c r="I89">
        <v>-13</v>
      </c>
      <c r="J89" s="7">
        <f t="shared" si="1"/>
        <v>-295319.7</v>
      </c>
    </row>
    <row r="90" spans="1:10" x14ac:dyDescent="0.25">
      <c r="A90" t="s">
        <v>8</v>
      </c>
      <c r="B90" t="s">
        <v>9</v>
      </c>
      <c r="C90">
        <v>12441949452</v>
      </c>
      <c r="D90" t="s">
        <v>81</v>
      </c>
      <c r="E90">
        <v>106304.28</v>
      </c>
      <c r="F90" s="1">
        <v>45503</v>
      </c>
      <c r="G90">
        <v>96640.25</v>
      </c>
      <c r="H90" s="1">
        <v>45489</v>
      </c>
      <c r="I90">
        <v>-14</v>
      </c>
      <c r="J90" s="7">
        <f t="shared" si="1"/>
        <v>-1352963.5</v>
      </c>
    </row>
    <row r="91" spans="1:10" x14ac:dyDescent="0.25">
      <c r="A91" t="s">
        <v>8</v>
      </c>
      <c r="B91" t="s">
        <v>9</v>
      </c>
      <c r="C91">
        <v>12444071038</v>
      </c>
      <c r="D91" t="s">
        <v>82</v>
      </c>
      <c r="E91">
        <v>13957</v>
      </c>
      <c r="F91" s="1">
        <v>45503</v>
      </c>
      <c r="G91">
        <v>11440.16</v>
      </c>
      <c r="H91" s="1">
        <v>45482</v>
      </c>
      <c r="I91">
        <v>-21</v>
      </c>
      <c r="J91" s="7">
        <f t="shared" si="1"/>
        <v>-240243.36</v>
      </c>
    </row>
    <row r="92" spans="1:10" x14ac:dyDescent="0.25">
      <c r="A92" t="s">
        <v>8</v>
      </c>
      <c r="B92" t="s">
        <v>9</v>
      </c>
      <c r="C92">
        <v>12447699520</v>
      </c>
      <c r="D92" t="s">
        <v>83</v>
      </c>
      <c r="E92">
        <v>1379.99</v>
      </c>
      <c r="F92" s="1">
        <v>45504</v>
      </c>
      <c r="G92">
        <v>1254.54</v>
      </c>
      <c r="H92" s="1">
        <v>45491</v>
      </c>
      <c r="I92">
        <v>-13</v>
      </c>
      <c r="J92" s="7">
        <f t="shared" si="1"/>
        <v>-16309.02</v>
      </c>
    </row>
    <row r="93" spans="1:10" x14ac:dyDescent="0.25">
      <c r="A93" t="s">
        <v>8</v>
      </c>
      <c r="B93" t="s">
        <v>9</v>
      </c>
      <c r="C93">
        <v>12450558467</v>
      </c>
      <c r="D93" s="3" t="s">
        <v>84</v>
      </c>
      <c r="E93">
        <v>610</v>
      </c>
      <c r="F93" s="1">
        <v>45504</v>
      </c>
      <c r="G93">
        <v>500</v>
      </c>
      <c r="H93" s="1">
        <v>45491</v>
      </c>
      <c r="I93">
        <v>-13</v>
      </c>
      <c r="J93" s="7">
        <f t="shared" si="1"/>
        <v>-6500</v>
      </c>
    </row>
    <row r="94" spans="1:10" x14ac:dyDescent="0.25">
      <c r="A94" t="s">
        <v>8</v>
      </c>
      <c r="B94" t="s">
        <v>9</v>
      </c>
      <c r="C94">
        <v>12460727703</v>
      </c>
      <c r="D94" t="s">
        <v>85</v>
      </c>
      <c r="E94">
        <v>8301.27</v>
      </c>
      <c r="F94" s="1">
        <v>45507</v>
      </c>
      <c r="G94">
        <v>7546.52</v>
      </c>
      <c r="H94" s="1">
        <v>45491</v>
      </c>
      <c r="I94">
        <v>-16</v>
      </c>
      <c r="J94" s="7">
        <f t="shared" si="1"/>
        <v>-120744.32000000001</v>
      </c>
    </row>
    <row r="95" spans="1:10" x14ac:dyDescent="0.25">
      <c r="A95" t="s">
        <v>8</v>
      </c>
      <c r="B95" t="s">
        <v>9</v>
      </c>
      <c r="C95">
        <v>12460788498</v>
      </c>
      <c r="D95" t="s">
        <v>86</v>
      </c>
      <c r="E95">
        <v>3197.19</v>
      </c>
      <c r="F95" s="1">
        <v>45533</v>
      </c>
      <c r="G95">
        <v>2632.76</v>
      </c>
      <c r="H95" s="1">
        <v>45491</v>
      </c>
      <c r="I95">
        <v>-42</v>
      </c>
      <c r="J95" s="7">
        <f t="shared" si="1"/>
        <v>-110575.92000000001</v>
      </c>
    </row>
    <row r="96" spans="1:10" x14ac:dyDescent="0.25">
      <c r="A96" t="s">
        <v>8</v>
      </c>
      <c r="B96" t="s">
        <v>9</v>
      </c>
      <c r="C96">
        <v>12460813578</v>
      </c>
      <c r="D96" t="s">
        <v>87</v>
      </c>
      <c r="E96">
        <v>34645.51</v>
      </c>
      <c r="F96" s="1">
        <v>45507</v>
      </c>
      <c r="G96">
        <v>31495.919999999998</v>
      </c>
      <c r="H96" s="1">
        <v>45491</v>
      </c>
      <c r="I96">
        <v>-16</v>
      </c>
      <c r="J96" s="7">
        <f t="shared" si="1"/>
        <v>-503934.71999999997</v>
      </c>
    </row>
    <row r="97" spans="1:10" x14ac:dyDescent="0.25">
      <c r="A97" t="s">
        <v>8</v>
      </c>
      <c r="B97" t="s">
        <v>9</v>
      </c>
      <c r="C97">
        <v>12460973214</v>
      </c>
      <c r="D97" t="s">
        <v>73</v>
      </c>
      <c r="E97">
        <v>21467.75</v>
      </c>
      <c r="F97" s="1">
        <v>45507</v>
      </c>
      <c r="G97">
        <v>19516.14</v>
      </c>
      <c r="H97" s="1">
        <v>45491</v>
      </c>
      <c r="I97">
        <v>-16</v>
      </c>
      <c r="J97" s="7">
        <f t="shared" si="1"/>
        <v>-312258.24</v>
      </c>
    </row>
    <row r="98" spans="1:10" x14ac:dyDescent="0.25">
      <c r="A98" t="s">
        <v>8</v>
      </c>
      <c r="B98" t="s">
        <v>9</v>
      </c>
      <c r="C98">
        <v>12463153425</v>
      </c>
      <c r="D98" t="s">
        <v>88</v>
      </c>
      <c r="E98">
        <v>1731.8</v>
      </c>
      <c r="F98" s="1">
        <v>45505</v>
      </c>
      <c r="G98">
        <v>1419.51</v>
      </c>
      <c r="H98" s="1">
        <v>45524</v>
      </c>
      <c r="I98">
        <v>19</v>
      </c>
      <c r="J98" s="7">
        <f t="shared" si="1"/>
        <v>26970.69</v>
      </c>
    </row>
    <row r="99" spans="1:10" x14ac:dyDescent="0.25">
      <c r="A99" t="s">
        <v>8</v>
      </c>
      <c r="B99" t="s">
        <v>9</v>
      </c>
      <c r="C99">
        <v>12463153699</v>
      </c>
      <c r="D99" t="s">
        <v>89</v>
      </c>
      <c r="E99">
        <v>132.97999999999999</v>
      </c>
      <c r="F99" s="1">
        <v>45507</v>
      </c>
      <c r="G99">
        <v>109</v>
      </c>
      <c r="H99" s="1">
        <v>45491</v>
      </c>
      <c r="I99">
        <v>-16</v>
      </c>
      <c r="J99" s="7">
        <f t="shared" si="1"/>
        <v>-1744</v>
      </c>
    </row>
    <row r="100" spans="1:10" x14ac:dyDescent="0.25">
      <c r="A100" t="s">
        <v>8</v>
      </c>
      <c r="B100" t="s">
        <v>9</v>
      </c>
      <c r="C100">
        <v>12463327392</v>
      </c>
      <c r="D100" t="s">
        <v>90</v>
      </c>
      <c r="E100">
        <v>23246.63</v>
      </c>
      <c r="F100" s="1">
        <v>45507</v>
      </c>
      <c r="G100">
        <v>21169.93</v>
      </c>
      <c r="H100" s="1">
        <v>45484</v>
      </c>
      <c r="I100">
        <v>-23</v>
      </c>
      <c r="J100" s="7">
        <f t="shared" si="1"/>
        <v>-486908.39</v>
      </c>
    </row>
    <row r="101" spans="1:10" x14ac:dyDescent="0.25">
      <c r="A101" t="s">
        <v>8</v>
      </c>
      <c r="B101" t="s">
        <v>9</v>
      </c>
      <c r="C101">
        <v>12463482262</v>
      </c>
      <c r="D101" t="s">
        <v>91</v>
      </c>
      <c r="E101">
        <v>25061.49</v>
      </c>
      <c r="F101" s="1">
        <v>45507</v>
      </c>
      <c r="G101">
        <v>22834.99</v>
      </c>
      <c r="H101" s="1">
        <v>45484</v>
      </c>
      <c r="I101">
        <v>-23</v>
      </c>
      <c r="J101" s="7">
        <f t="shared" si="1"/>
        <v>-525204.77</v>
      </c>
    </row>
    <row r="102" spans="1:10" x14ac:dyDescent="0.25">
      <c r="A102" t="s">
        <v>8</v>
      </c>
      <c r="B102" t="s">
        <v>9</v>
      </c>
      <c r="C102">
        <v>12470745700</v>
      </c>
      <c r="D102" t="s">
        <v>92</v>
      </c>
      <c r="E102">
        <v>10757.12</v>
      </c>
      <c r="F102" s="1">
        <v>45506</v>
      </c>
      <c r="G102">
        <v>9779.2000000000007</v>
      </c>
      <c r="H102" s="1">
        <v>45496</v>
      </c>
      <c r="I102">
        <v>-10</v>
      </c>
      <c r="J102" s="7">
        <f t="shared" si="1"/>
        <v>-97792</v>
      </c>
    </row>
    <row r="103" spans="1:10" x14ac:dyDescent="0.25">
      <c r="A103" t="s">
        <v>8</v>
      </c>
      <c r="B103" t="s">
        <v>9</v>
      </c>
      <c r="C103">
        <v>12471525336</v>
      </c>
      <c r="D103" t="s">
        <v>93</v>
      </c>
      <c r="E103">
        <v>1666.08</v>
      </c>
      <c r="F103" s="1">
        <v>45506</v>
      </c>
      <c r="G103">
        <v>1666.08</v>
      </c>
      <c r="H103" s="1">
        <v>45545</v>
      </c>
      <c r="I103">
        <v>39</v>
      </c>
      <c r="J103" s="7">
        <f t="shared" si="1"/>
        <v>64977.119999999995</v>
      </c>
    </row>
    <row r="104" spans="1:10" x14ac:dyDescent="0.25">
      <c r="A104" t="s">
        <v>8</v>
      </c>
      <c r="B104" t="s">
        <v>9</v>
      </c>
      <c r="C104">
        <v>12472254203</v>
      </c>
      <c r="D104" t="s">
        <v>94</v>
      </c>
      <c r="E104">
        <v>4158</v>
      </c>
      <c r="F104" s="1">
        <v>45506</v>
      </c>
      <c r="G104">
        <v>4158</v>
      </c>
      <c r="H104" s="1">
        <v>45512</v>
      </c>
      <c r="I104">
        <v>6</v>
      </c>
      <c r="J104" s="7">
        <f t="shared" si="1"/>
        <v>24948</v>
      </c>
    </row>
    <row r="105" spans="1:10" x14ac:dyDescent="0.25">
      <c r="A105" t="s">
        <v>8</v>
      </c>
      <c r="B105" t="s">
        <v>9</v>
      </c>
      <c r="C105">
        <v>12472258730</v>
      </c>
      <c r="D105" t="s">
        <v>95</v>
      </c>
      <c r="E105">
        <v>1138.5</v>
      </c>
      <c r="F105" s="1">
        <v>45506</v>
      </c>
      <c r="G105">
        <v>1138.5</v>
      </c>
      <c r="H105" s="1">
        <v>45491</v>
      </c>
      <c r="I105">
        <v>-15</v>
      </c>
      <c r="J105" s="7">
        <f t="shared" si="1"/>
        <v>-17077.5</v>
      </c>
    </row>
    <row r="106" spans="1:10" x14ac:dyDescent="0.25">
      <c r="A106" t="s">
        <v>8</v>
      </c>
      <c r="B106" t="s">
        <v>9</v>
      </c>
      <c r="C106">
        <v>12472862274</v>
      </c>
      <c r="D106">
        <v>20</v>
      </c>
      <c r="E106">
        <v>13413.9</v>
      </c>
      <c r="F106" s="1">
        <v>45507</v>
      </c>
      <c r="G106">
        <v>10995</v>
      </c>
      <c r="H106" s="1">
        <v>45484</v>
      </c>
      <c r="I106">
        <v>-23</v>
      </c>
      <c r="J106" s="7">
        <f t="shared" si="1"/>
        <v>-252885</v>
      </c>
    </row>
    <row r="107" spans="1:10" x14ac:dyDescent="0.25">
      <c r="A107" t="s">
        <v>8</v>
      </c>
      <c r="B107" t="s">
        <v>9</v>
      </c>
      <c r="C107">
        <v>12475345363</v>
      </c>
      <c r="D107" t="s">
        <v>96</v>
      </c>
      <c r="E107">
        <v>4880</v>
      </c>
      <c r="F107" s="1">
        <v>45508</v>
      </c>
      <c r="G107">
        <v>4000</v>
      </c>
      <c r="H107" s="1">
        <v>45478</v>
      </c>
      <c r="I107">
        <v>-30</v>
      </c>
      <c r="J107" s="7">
        <f t="shared" si="1"/>
        <v>-120000</v>
      </c>
    </row>
    <row r="108" spans="1:10" x14ac:dyDescent="0.25">
      <c r="A108" t="s">
        <v>8</v>
      </c>
      <c r="B108" t="s">
        <v>9</v>
      </c>
      <c r="C108">
        <v>12476514193</v>
      </c>
      <c r="D108" t="s">
        <v>97</v>
      </c>
      <c r="E108">
        <v>19071.36</v>
      </c>
      <c r="F108" s="1">
        <v>45507</v>
      </c>
      <c r="G108">
        <v>17337.599999999999</v>
      </c>
      <c r="H108" s="1">
        <v>45489</v>
      </c>
      <c r="I108">
        <v>-18</v>
      </c>
      <c r="J108" s="7">
        <f t="shared" si="1"/>
        <v>-312076.79999999999</v>
      </c>
    </row>
    <row r="109" spans="1:10" x14ac:dyDescent="0.25">
      <c r="A109" t="s">
        <v>8</v>
      </c>
      <c r="B109" t="s">
        <v>9</v>
      </c>
      <c r="C109">
        <v>12479349992</v>
      </c>
      <c r="D109" t="s">
        <v>98</v>
      </c>
      <c r="E109">
        <v>3025.6</v>
      </c>
      <c r="F109" s="1">
        <v>45507</v>
      </c>
      <c r="G109">
        <v>2480</v>
      </c>
      <c r="H109" s="1">
        <v>45491</v>
      </c>
      <c r="I109">
        <v>-16</v>
      </c>
      <c r="J109" s="7">
        <f t="shared" si="1"/>
        <v>-39680</v>
      </c>
    </row>
    <row r="110" spans="1:10" x14ac:dyDescent="0.25">
      <c r="A110" t="s">
        <v>8</v>
      </c>
      <c r="B110" t="s">
        <v>9</v>
      </c>
      <c r="C110">
        <v>12479554682</v>
      </c>
      <c r="D110" t="s">
        <v>99</v>
      </c>
      <c r="E110">
        <v>640.5</v>
      </c>
      <c r="F110" s="1">
        <v>45534</v>
      </c>
      <c r="G110">
        <v>525</v>
      </c>
      <c r="H110" s="1">
        <v>45495</v>
      </c>
      <c r="I110">
        <v>-39</v>
      </c>
      <c r="J110" s="7">
        <f t="shared" si="1"/>
        <v>-20475</v>
      </c>
    </row>
    <row r="111" spans="1:10" x14ac:dyDescent="0.25">
      <c r="A111" t="s">
        <v>8</v>
      </c>
      <c r="B111" t="s">
        <v>9</v>
      </c>
      <c r="C111">
        <v>12480801109</v>
      </c>
      <c r="D111" t="s">
        <v>100</v>
      </c>
      <c r="E111">
        <v>2072.7800000000002</v>
      </c>
      <c r="F111" s="1">
        <v>45507</v>
      </c>
      <c r="G111">
        <v>1699</v>
      </c>
      <c r="H111" s="1">
        <v>45499</v>
      </c>
      <c r="I111">
        <v>-8</v>
      </c>
      <c r="J111" s="7">
        <f t="shared" si="1"/>
        <v>-13592</v>
      </c>
    </row>
    <row r="112" spans="1:10" x14ac:dyDescent="0.25">
      <c r="A112" t="s">
        <v>8</v>
      </c>
      <c r="B112" t="s">
        <v>9</v>
      </c>
      <c r="C112">
        <v>12480861010</v>
      </c>
      <c r="D112" t="s">
        <v>101</v>
      </c>
      <c r="E112">
        <v>7542</v>
      </c>
      <c r="F112" s="1">
        <v>45507</v>
      </c>
      <c r="G112">
        <v>7542</v>
      </c>
      <c r="H112" s="1">
        <v>45491</v>
      </c>
      <c r="I112">
        <v>-16</v>
      </c>
      <c r="J112" s="7">
        <f t="shared" si="1"/>
        <v>-120672</v>
      </c>
    </row>
    <row r="113" spans="1:10" x14ac:dyDescent="0.25">
      <c r="A113" t="s">
        <v>8</v>
      </c>
      <c r="B113" t="s">
        <v>9</v>
      </c>
      <c r="C113">
        <v>12484219018</v>
      </c>
      <c r="D113" s="3" t="s">
        <v>102</v>
      </c>
      <c r="E113">
        <v>3050</v>
      </c>
      <c r="F113" s="1">
        <v>45509</v>
      </c>
      <c r="G113">
        <v>2500</v>
      </c>
      <c r="H113" s="1">
        <v>45554</v>
      </c>
      <c r="I113">
        <v>45</v>
      </c>
      <c r="J113" s="7">
        <f t="shared" si="1"/>
        <v>112500</v>
      </c>
    </row>
    <row r="114" spans="1:10" x14ac:dyDescent="0.25">
      <c r="A114" t="s">
        <v>8</v>
      </c>
      <c r="B114" t="s">
        <v>9</v>
      </c>
      <c r="C114">
        <v>12495831116</v>
      </c>
      <c r="D114" t="s">
        <v>103</v>
      </c>
      <c r="E114">
        <v>1844.45</v>
      </c>
      <c r="F114" s="1">
        <v>45510</v>
      </c>
      <c r="G114">
        <v>1756.62</v>
      </c>
      <c r="H114" s="1">
        <v>45491</v>
      </c>
      <c r="I114">
        <v>-19</v>
      </c>
      <c r="J114" s="7">
        <f t="shared" si="1"/>
        <v>-33375.78</v>
      </c>
    </row>
    <row r="115" spans="1:10" x14ac:dyDescent="0.25">
      <c r="A115" t="s">
        <v>8</v>
      </c>
      <c r="B115" t="s">
        <v>9</v>
      </c>
      <c r="C115">
        <v>12496109191</v>
      </c>
      <c r="D115" t="s">
        <v>104</v>
      </c>
      <c r="E115">
        <v>4447.92</v>
      </c>
      <c r="F115" s="1">
        <v>45510</v>
      </c>
      <c r="G115">
        <v>3645.84</v>
      </c>
      <c r="H115" s="1">
        <v>45524</v>
      </c>
      <c r="I115">
        <v>14</v>
      </c>
      <c r="J115" s="7">
        <f t="shared" si="1"/>
        <v>51041.760000000002</v>
      </c>
    </row>
    <row r="116" spans="1:10" x14ac:dyDescent="0.25">
      <c r="A116" t="s">
        <v>8</v>
      </c>
      <c r="B116" t="s">
        <v>9</v>
      </c>
      <c r="C116">
        <v>12511366051</v>
      </c>
      <c r="D116" s="3" t="s">
        <v>105</v>
      </c>
      <c r="E116">
        <v>53.59</v>
      </c>
      <c r="F116" s="1">
        <v>45535</v>
      </c>
      <c r="G116">
        <v>43.93</v>
      </c>
      <c r="H116" s="1">
        <v>45499</v>
      </c>
      <c r="I116">
        <v>-36</v>
      </c>
      <c r="J116" s="7">
        <f t="shared" si="1"/>
        <v>-1581.48</v>
      </c>
    </row>
    <row r="117" spans="1:10" x14ac:dyDescent="0.25">
      <c r="A117" t="s">
        <v>8</v>
      </c>
      <c r="B117" t="s">
        <v>9</v>
      </c>
      <c r="C117">
        <v>12511367694</v>
      </c>
      <c r="D117" s="3" t="s">
        <v>105</v>
      </c>
      <c r="E117">
        <v>41.87</v>
      </c>
      <c r="F117" s="1">
        <v>45535</v>
      </c>
      <c r="G117">
        <v>34.32</v>
      </c>
      <c r="H117" s="1">
        <v>45499</v>
      </c>
      <c r="I117">
        <v>-36</v>
      </c>
      <c r="J117" s="7">
        <f t="shared" si="1"/>
        <v>-1235.52</v>
      </c>
    </row>
    <row r="118" spans="1:10" x14ac:dyDescent="0.25">
      <c r="A118" t="s">
        <v>8</v>
      </c>
      <c r="B118" t="s">
        <v>9</v>
      </c>
      <c r="C118">
        <v>12520554477</v>
      </c>
      <c r="D118">
        <v>4</v>
      </c>
      <c r="E118">
        <v>2488.8000000000002</v>
      </c>
      <c r="F118" s="1">
        <v>45514</v>
      </c>
      <c r="G118">
        <v>2040</v>
      </c>
      <c r="H118" s="1">
        <v>45511</v>
      </c>
      <c r="I118">
        <v>-3</v>
      </c>
      <c r="J118" s="7">
        <f t="shared" si="1"/>
        <v>-6120</v>
      </c>
    </row>
    <row r="119" spans="1:10" x14ac:dyDescent="0.25">
      <c r="A119" t="s">
        <v>8</v>
      </c>
      <c r="B119" t="s">
        <v>9</v>
      </c>
      <c r="C119">
        <v>12525163812</v>
      </c>
      <c r="D119" s="3" t="s">
        <v>106</v>
      </c>
      <c r="E119">
        <v>76.48</v>
      </c>
      <c r="F119" s="1">
        <v>45514</v>
      </c>
      <c r="G119">
        <v>62.69</v>
      </c>
      <c r="H119" s="1">
        <v>45499</v>
      </c>
      <c r="I119">
        <v>-15</v>
      </c>
      <c r="J119" s="7">
        <f t="shared" si="1"/>
        <v>-940.34999999999991</v>
      </c>
    </row>
    <row r="120" spans="1:10" x14ac:dyDescent="0.25">
      <c r="A120" t="s">
        <v>8</v>
      </c>
      <c r="B120" t="s">
        <v>9</v>
      </c>
      <c r="C120">
        <v>12528135454</v>
      </c>
      <c r="D120" t="s">
        <v>107</v>
      </c>
      <c r="E120">
        <v>3813.72</v>
      </c>
      <c r="F120" s="1">
        <v>45514</v>
      </c>
      <c r="G120">
        <v>3126</v>
      </c>
      <c r="H120" s="1">
        <v>45524</v>
      </c>
      <c r="I120">
        <v>10</v>
      </c>
      <c r="J120" s="7">
        <f t="shared" si="1"/>
        <v>31260</v>
      </c>
    </row>
    <row r="121" spans="1:10" x14ac:dyDescent="0.25">
      <c r="A121" t="s">
        <v>8</v>
      </c>
      <c r="B121" t="s">
        <v>9</v>
      </c>
      <c r="C121">
        <v>12530410812</v>
      </c>
      <c r="D121" s="3" t="s">
        <v>105</v>
      </c>
      <c r="E121">
        <v>77.37</v>
      </c>
      <c r="F121" s="1">
        <v>45514</v>
      </c>
      <c r="G121">
        <v>63.42</v>
      </c>
      <c r="H121" s="1">
        <v>45499</v>
      </c>
      <c r="I121">
        <v>-15</v>
      </c>
      <c r="J121" s="7">
        <f t="shared" si="1"/>
        <v>-951.30000000000007</v>
      </c>
    </row>
    <row r="122" spans="1:10" x14ac:dyDescent="0.25">
      <c r="A122" t="s">
        <v>8</v>
      </c>
      <c r="B122" t="s">
        <v>9</v>
      </c>
      <c r="C122">
        <v>12530412786</v>
      </c>
      <c r="D122" s="3" t="s">
        <v>105</v>
      </c>
      <c r="E122">
        <v>1265.02</v>
      </c>
      <c r="F122" s="1">
        <v>45515</v>
      </c>
      <c r="G122">
        <v>1036.9000000000001</v>
      </c>
      <c r="H122" s="1">
        <v>45499</v>
      </c>
      <c r="I122">
        <v>-16</v>
      </c>
      <c r="J122" s="7">
        <f t="shared" si="1"/>
        <v>-16590.400000000001</v>
      </c>
    </row>
    <row r="123" spans="1:10" x14ac:dyDescent="0.25">
      <c r="A123" t="s">
        <v>8</v>
      </c>
      <c r="B123" t="s">
        <v>9</v>
      </c>
      <c r="C123">
        <v>12530415071</v>
      </c>
      <c r="D123" s="3" t="s">
        <v>105</v>
      </c>
      <c r="E123">
        <v>236.9</v>
      </c>
      <c r="F123" s="1">
        <v>45515</v>
      </c>
      <c r="G123">
        <v>194.18</v>
      </c>
      <c r="H123" s="1">
        <v>45499</v>
      </c>
      <c r="I123">
        <v>-16</v>
      </c>
      <c r="J123" s="7">
        <f t="shared" si="1"/>
        <v>-3106.88</v>
      </c>
    </row>
    <row r="124" spans="1:10" x14ac:dyDescent="0.25">
      <c r="A124" t="s">
        <v>8</v>
      </c>
      <c r="B124" t="s">
        <v>9</v>
      </c>
      <c r="C124">
        <v>12530417198</v>
      </c>
      <c r="D124" s="3" t="s">
        <v>105</v>
      </c>
      <c r="E124">
        <v>92.63</v>
      </c>
      <c r="F124" s="1">
        <v>45515</v>
      </c>
      <c r="G124">
        <v>75.930000000000007</v>
      </c>
      <c r="H124" s="1">
        <v>45499</v>
      </c>
      <c r="I124">
        <v>-16</v>
      </c>
      <c r="J124" s="7">
        <f t="shared" si="1"/>
        <v>-1214.8800000000001</v>
      </c>
    </row>
    <row r="125" spans="1:10" x14ac:dyDescent="0.25">
      <c r="A125" t="s">
        <v>8</v>
      </c>
      <c r="B125" t="s">
        <v>9</v>
      </c>
      <c r="C125">
        <v>12530419462</v>
      </c>
      <c r="D125" s="3" t="s">
        <v>105</v>
      </c>
      <c r="E125">
        <v>17.559999999999999</v>
      </c>
      <c r="F125" s="1">
        <v>45515</v>
      </c>
      <c r="G125">
        <v>14.39</v>
      </c>
      <c r="H125" s="1">
        <v>45499</v>
      </c>
      <c r="I125">
        <v>-16</v>
      </c>
      <c r="J125" s="7">
        <f t="shared" si="1"/>
        <v>-230.24</v>
      </c>
    </row>
    <row r="126" spans="1:10" x14ac:dyDescent="0.25">
      <c r="A126" t="s">
        <v>8</v>
      </c>
      <c r="B126" t="s">
        <v>9</v>
      </c>
      <c r="C126">
        <v>12530420923</v>
      </c>
      <c r="D126" s="3" t="s">
        <v>105</v>
      </c>
      <c r="E126">
        <v>180.71</v>
      </c>
      <c r="F126" s="1">
        <v>45514</v>
      </c>
      <c r="G126">
        <v>148.12</v>
      </c>
      <c r="H126" s="1">
        <v>45499</v>
      </c>
      <c r="I126">
        <v>-15</v>
      </c>
      <c r="J126" s="7">
        <f t="shared" si="1"/>
        <v>-2221.8000000000002</v>
      </c>
    </row>
    <row r="127" spans="1:10" x14ac:dyDescent="0.25">
      <c r="A127" t="s">
        <v>8</v>
      </c>
      <c r="B127" t="s">
        <v>9</v>
      </c>
      <c r="C127">
        <v>12530422308</v>
      </c>
      <c r="D127" s="3" t="s">
        <v>105</v>
      </c>
      <c r="E127">
        <v>684.76</v>
      </c>
      <c r="F127" s="1">
        <v>45514</v>
      </c>
      <c r="G127">
        <v>561.28</v>
      </c>
      <c r="H127" s="1">
        <v>45499</v>
      </c>
      <c r="I127">
        <v>-15</v>
      </c>
      <c r="J127" s="7">
        <f t="shared" si="1"/>
        <v>-8419.1999999999989</v>
      </c>
    </row>
    <row r="128" spans="1:10" x14ac:dyDescent="0.25">
      <c r="A128" t="s">
        <v>8</v>
      </c>
      <c r="B128" t="s">
        <v>9</v>
      </c>
      <c r="C128">
        <v>12530465721</v>
      </c>
      <c r="D128" t="s">
        <v>108</v>
      </c>
      <c r="E128">
        <v>177.74</v>
      </c>
      <c r="F128" s="1">
        <v>45514</v>
      </c>
      <c r="G128">
        <v>145.69</v>
      </c>
      <c r="H128" s="1">
        <v>45524</v>
      </c>
      <c r="I128">
        <v>10</v>
      </c>
      <c r="J128" s="7">
        <f t="shared" si="1"/>
        <v>1456.9</v>
      </c>
    </row>
    <row r="129" spans="1:10" x14ac:dyDescent="0.25">
      <c r="A129" t="s">
        <v>8</v>
      </c>
      <c r="B129" t="s">
        <v>9</v>
      </c>
      <c r="C129">
        <v>12530465864</v>
      </c>
      <c r="D129" t="s">
        <v>109</v>
      </c>
      <c r="E129">
        <v>951.31</v>
      </c>
      <c r="F129" s="1">
        <v>45515</v>
      </c>
      <c r="G129">
        <v>792.91</v>
      </c>
      <c r="H129" s="1">
        <v>45524</v>
      </c>
      <c r="I129">
        <v>9</v>
      </c>
      <c r="J129" s="7">
        <f t="shared" si="1"/>
        <v>7136.19</v>
      </c>
    </row>
    <row r="130" spans="1:10" x14ac:dyDescent="0.25">
      <c r="A130" t="s">
        <v>8</v>
      </c>
      <c r="B130" t="s">
        <v>9</v>
      </c>
      <c r="C130">
        <v>12530465871</v>
      </c>
      <c r="D130" t="s">
        <v>110</v>
      </c>
      <c r="E130">
        <v>452.7</v>
      </c>
      <c r="F130" s="1">
        <v>45515</v>
      </c>
      <c r="G130">
        <v>374.18</v>
      </c>
      <c r="H130" s="1">
        <v>45524</v>
      </c>
      <c r="I130">
        <v>9</v>
      </c>
      <c r="J130" s="7">
        <f t="shared" si="1"/>
        <v>3367.62</v>
      </c>
    </row>
    <row r="131" spans="1:10" x14ac:dyDescent="0.25">
      <c r="A131" t="s">
        <v>8</v>
      </c>
      <c r="B131" t="s">
        <v>9</v>
      </c>
      <c r="C131">
        <v>12530465879</v>
      </c>
      <c r="D131" t="s">
        <v>111</v>
      </c>
      <c r="E131">
        <v>331.12</v>
      </c>
      <c r="F131" s="1">
        <v>45515</v>
      </c>
      <c r="G131">
        <v>271.41000000000003</v>
      </c>
      <c r="H131" s="1">
        <v>45524</v>
      </c>
      <c r="I131">
        <v>9</v>
      </c>
      <c r="J131" s="7">
        <f t="shared" ref="J131:J194" si="2">G131*I131</f>
        <v>2442.69</v>
      </c>
    </row>
    <row r="132" spans="1:10" x14ac:dyDescent="0.25">
      <c r="A132" t="s">
        <v>8</v>
      </c>
      <c r="B132" t="s">
        <v>9</v>
      </c>
      <c r="C132">
        <v>12530514102</v>
      </c>
      <c r="D132" s="3" t="s">
        <v>105</v>
      </c>
      <c r="E132">
        <v>137.56</v>
      </c>
      <c r="F132" s="1">
        <v>45514</v>
      </c>
      <c r="G132">
        <v>112.75</v>
      </c>
      <c r="H132" s="1">
        <v>45499</v>
      </c>
      <c r="I132">
        <v>-15</v>
      </c>
      <c r="J132" s="7">
        <f t="shared" si="2"/>
        <v>-1691.25</v>
      </c>
    </row>
    <row r="133" spans="1:10" x14ac:dyDescent="0.25">
      <c r="A133" t="s">
        <v>8</v>
      </c>
      <c r="B133" t="s">
        <v>9</v>
      </c>
      <c r="C133">
        <v>12530515214</v>
      </c>
      <c r="D133" s="3" t="s">
        <v>105</v>
      </c>
      <c r="E133">
        <v>396.24</v>
      </c>
      <c r="F133" s="1">
        <v>45514</v>
      </c>
      <c r="G133">
        <v>324.79000000000002</v>
      </c>
      <c r="H133" s="1">
        <v>45499</v>
      </c>
      <c r="I133">
        <v>-15</v>
      </c>
      <c r="J133" s="7">
        <f t="shared" si="2"/>
        <v>-4871.8500000000004</v>
      </c>
    </row>
    <row r="134" spans="1:10" x14ac:dyDescent="0.25">
      <c r="A134" t="s">
        <v>8</v>
      </c>
      <c r="B134" t="s">
        <v>9</v>
      </c>
      <c r="C134">
        <v>12530515610</v>
      </c>
      <c r="D134" s="3" t="s">
        <v>105</v>
      </c>
      <c r="E134">
        <v>29.74</v>
      </c>
      <c r="F134" s="1">
        <v>45514</v>
      </c>
      <c r="G134">
        <v>24.38</v>
      </c>
      <c r="H134" s="1">
        <v>45499</v>
      </c>
      <c r="I134">
        <v>-15</v>
      </c>
      <c r="J134" s="7">
        <f t="shared" si="2"/>
        <v>-365.7</v>
      </c>
    </row>
    <row r="135" spans="1:10" x14ac:dyDescent="0.25">
      <c r="A135" t="s">
        <v>8</v>
      </c>
      <c r="B135" t="s">
        <v>9</v>
      </c>
      <c r="C135">
        <v>12530515903</v>
      </c>
      <c r="D135" s="3" t="s">
        <v>105</v>
      </c>
      <c r="E135">
        <v>8.1999999999999993</v>
      </c>
      <c r="F135" s="1">
        <v>45514</v>
      </c>
      <c r="G135">
        <v>6.72</v>
      </c>
      <c r="H135" s="1">
        <v>45499</v>
      </c>
      <c r="I135">
        <v>-15</v>
      </c>
      <c r="J135" s="7">
        <f t="shared" si="2"/>
        <v>-100.8</v>
      </c>
    </row>
    <row r="136" spans="1:10" x14ac:dyDescent="0.25">
      <c r="A136" t="s">
        <v>8</v>
      </c>
      <c r="B136" t="s">
        <v>9</v>
      </c>
      <c r="C136">
        <v>12530516253</v>
      </c>
      <c r="D136" s="3" t="s">
        <v>105</v>
      </c>
      <c r="E136">
        <v>313.38</v>
      </c>
      <c r="F136" s="1">
        <v>45515</v>
      </c>
      <c r="G136">
        <v>256.87</v>
      </c>
      <c r="H136" s="1">
        <v>45499</v>
      </c>
      <c r="I136">
        <v>-16</v>
      </c>
      <c r="J136" s="7">
        <f t="shared" si="2"/>
        <v>-4109.92</v>
      </c>
    </row>
    <row r="137" spans="1:10" x14ac:dyDescent="0.25">
      <c r="A137" t="s">
        <v>8</v>
      </c>
      <c r="B137" t="s">
        <v>9</v>
      </c>
      <c r="C137">
        <v>12530516718</v>
      </c>
      <c r="D137" s="3" t="s">
        <v>105</v>
      </c>
      <c r="E137">
        <v>44.21</v>
      </c>
      <c r="F137" s="1">
        <v>45514</v>
      </c>
      <c r="G137">
        <v>36.24</v>
      </c>
      <c r="H137" s="1">
        <v>45499</v>
      </c>
      <c r="I137">
        <v>-15</v>
      </c>
      <c r="J137" s="7">
        <f t="shared" si="2"/>
        <v>-543.6</v>
      </c>
    </row>
    <row r="138" spans="1:10" x14ac:dyDescent="0.25">
      <c r="A138" t="s">
        <v>8</v>
      </c>
      <c r="B138" t="s">
        <v>9</v>
      </c>
      <c r="C138">
        <v>12530516967</v>
      </c>
      <c r="D138" s="3" t="s">
        <v>105</v>
      </c>
      <c r="E138">
        <v>715.65</v>
      </c>
      <c r="F138" s="1">
        <v>45515</v>
      </c>
      <c r="G138">
        <v>586.6</v>
      </c>
      <c r="H138" s="1">
        <v>45499</v>
      </c>
      <c r="I138">
        <v>-16</v>
      </c>
      <c r="J138" s="7">
        <f t="shared" si="2"/>
        <v>-9385.6</v>
      </c>
    </row>
    <row r="139" spans="1:10" x14ac:dyDescent="0.25">
      <c r="A139" t="s">
        <v>8</v>
      </c>
      <c r="B139" t="s">
        <v>9</v>
      </c>
      <c r="C139">
        <v>12530517243</v>
      </c>
      <c r="D139" s="3" t="s">
        <v>105</v>
      </c>
      <c r="E139">
        <v>446.17</v>
      </c>
      <c r="F139" s="1">
        <v>45514</v>
      </c>
      <c r="G139">
        <v>365.71</v>
      </c>
      <c r="H139" s="1">
        <v>45499</v>
      </c>
      <c r="I139">
        <v>-15</v>
      </c>
      <c r="J139" s="7">
        <f t="shared" si="2"/>
        <v>-5485.65</v>
      </c>
    </row>
    <row r="140" spans="1:10" x14ac:dyDescent="0.25">
      <c r="A140" t="s">
        <v>8</v>
      </c>
      <c r="B140" t="s">
        <v>9</v>
      </c>
      <c r="C140">
        <v>12530517515</v>
      </c>
      <c r="D140" s="3" t="s">
        <v>105</v>
      </c>
      <c r="E140">
        <v>275.07</v>
      </c>
      <c r="F140" s="1">
        <v>45514</v>
      </c>
      <c r="G140">
        <v>225.47</v>
      </c>
      <c r="H140" s="1">
        <v>45499</v>
      </c>
      <c r="I140">
        <v>-15</v>
      </c>
      <c r="J140" s="7">
        <f t="shared" si="2"/>
        <v>-3382.05</v>
      </c>
    </row>
    <row r="141" spans="1:10" x14ac:dyDescent="0.25">
      <c r="A141" t="s">
        <v>8</v>
      </c>
      <c r="B141" t="s">
        <v>9</v>
      </c>
      <c r="C141">
        <v>12530517705</v>
      </c>
      <c r="D141" s="3" t="s">
        <v>105</v>
      </c>
      <c r="E141">
        <v>249.49</v>
      </c>
      <c r="F141" s="1">
        <v>45514</v>
      </c>
      <c r="G141">
        <v>204.5</v>
      </c>
      <c r="H141" s="1">
        <v>45499</v>
      </c>
      <c r="I141">
        <v>-15</v>
      </c>
      <c r="J141" s="7">
        <f t="shared" si="2"/>
        <v>-3067.5</v>
      </c>
    </row>
    <row r="142" spans="1:10" x14ac:dyDescent="0.25">
      <c r="A142" t="s">
        <v>8</v>
      </c>
      <c r="B142" t="s">
        <v>9</v>
      </c>
      <c r="C142">
        <v>12530517904</v>
      </c>
      <c r="D142" s="3" t="s">
        <v>105</v>
      </c>
      <c r="E142">
        <v>15.87</v>
      </c>
      <c r="F142" s="1">
        <v>45514</v>
      </c>
      <c r="G142">
        <v>13.01</v>
      </c>
      <c r="H142" s="1">
        <v>45499</v>
      </c>
      <c r="I142">
        <v>-15</v>
      </c>
      <c r="J142" s="7">
        <f t="shared" si="2"/>
        <v>-195.15</v>
      </c>
    </row>
    <row r="143" spans="1:10" x14ac:dyDescent="0.25">
      <c r="A143" t="s">
        <v>8</v>
      </c>
      <c r="B143" t="s">
        <v>9</v>
      </c>
      <c r="C143">
        <v>12530518194</v>
      </c>
      <c r="D143" s="3" t="s">
        <v>105</v>
      </c>
      <c r="E143">
        <v>34.950000000000003</v>
      </c>
      <c r="F143" s="1">
        <v>45515</v>
      </c>
      <c r="G143">
        <v>28.65</v>
      </c>
      <c r="H143" s="1">
        <v>45499</v>
      </c>
      <c r="I143">
        <v>-16</v>
      </c>
      <c r="J143" s="7">
        <f t="shared" si="2"/>
        <v>-458.4</v>
      </c>
    </row>
    <row r="144" spans="1:10" x14ac:dyDescent="0.25">
      <c r="A144" t="s">
        <v>8</v>
      </c>
      <c r="B144" t="s">
        <v>9</v>
      </c>
      <c r="C144">
        <v>12530518445</v>
      </c>
      <c r="D144" s="3" t="s">
        <v>105</v>
      </c>
      <c r="E144">
        <v>101</v>
      </c>
      <c r="F144" s="1">
        <v>45515</v>
      </c>
      <c r="G144">
        <v>82.79</v>
      </c>
      <c r="H144" s="1">
        <v>45499</v>
      </c>
      <c r="I144">
        <v>-16</v>
      </c>
      <c r="J144" s="7">
        <f t="shared" si="2"/>
        <v>-1324.64</v>
      </c>
    </row>
    <row r="145" spans="1:10" x14ac:dyDescent="0.25">
      <c r="A145" t="s">
        <v>8</v>
      </c>
      <c r="B145" t="s">
        <v>9</v>
      </c>
      <c r="C145">
        <v>12530518566</v>
      </c>
      <c r="D145" s="3" t="s">
        <v>105</v>
      </c>
      <c r="E145">
        <v>136.80000000000001</v>
      </c>
      <c r="F145" s="1">
        <v>45515</v>
      </c>
      <c r="G145">
        <v>112.13</v>
      </c>
      <c r="H145" s="1">
        <v>45499</v>
      </c>
      <c r="I145">
        <v>-16</v>
      </c>
      <c r="J145" s="7">
        <f t="shared" si="2"/>
        <v>-1794.08</v>
      </c>
    </row>
    <row r="146" spans="1:10" x14ac:dyDescent="0.25">
      <c r="A146" t="s">
        <v>8</v>
      </c>
      <c r="B146" t="s">
        <v>9</v>
      </c>
      <c r="C146">
        <v>12530518670</v>
      </c>
      <c r="D146" s="3" t="s">
        <v>105</v>
      </c>
      <c r="E146">
        <v>581.95000000000005</v>
      </c>
      <c r="F146" s="1">
        <v>45515</v>
      </c>
      <c r="G146">
        <v>477.01</v>
      </c>
      <c r="H146" s="1">
        <v>45499</v>
      </c>
      <c r="I146">
        <v>-16</v>
      </c>
      <c r="J146" s="7">
        <f t="shared" si="2"/>
        <v>-7632.16</v>
      </c>
    </row>
    <row r="147" spans="1:10" x14ac:dyDescent="0.25">
      <c r="A147" t="s">
        <v>8</v>
      </c>
      <c r="B147" t="s">
        <v>9</v>
      </c>
      <c r="C147">
        <v>12530518886</v>
      </c>
      <c r="D147" s="3" t="s">
        <v>105</v>
      </c>
      <c r="E147">
        <v>163.79</v>
      </c>
      <c r="F147" s="1">
        <v>45515</v>
      </c>
      <c r="G147">
        <v>134.25</v>
      </c>
      <c r="H147" s="1">
        <v>45499</v>
      </c>
      <c r="I147">
        <v>-16</v>
      </c>
      <c r="J147" s="7">
        <f t="shared" si="2"/>
        <v>-2148</v>
      </c>
    </row>
    <row r="148" spans="1:10" x14ac:dyDescent="0.25">
      <c r="A148" t="s">
        <v>8</v>
      </c>
      <c r="B148" t="s">
        <v>9</v>
      </c>
      <c r="C148">
        <v>12530519022</v>
      </c>
      <c r="D148" s="3" t="s">
        <v>105</v>
      </c>
      <c r="E148">
        <v>10.49</v>
      </c>
      <c r="F148" s="1">
        <v>45514</v>
      </c>
      <c r="G148">
        <v>8.6</v>
      </c>
      <c r="H148" s="1">
        <v>45499</v>
      </c>
      <c r="I148">
        <v>-15</v>
      </c>
      <c r="J148" s="7">
        <f t="shared" si="2"/>
        <v>-129</v>
      </c>
    </row>
    <row r="149" spans="1:10" x14ac:dyDescent="0.25">
      <c r="A149" t="s">
        <v>8</v>
      </c>
      <c r="B149" t="s">
        <v>9</v>
      </c>
      <c r="C149">
        <v>12530519201</v>
      </c>
      <c r="D149" s="3" t="s">
        <v>105</v>
      </c>
      <c r="E149">
        <v>327.72</v>
      </c>
      <c r="F149" s="1">
        <v>45514</v>
      </c>
      <c r="G149">
        <v>268.62</v>
      </c>
      <c r="H149" s="1">
        <v>45499</v>
      </c>
      <c r="I149">
        <v>-15</v>
      </c>
      <c r="J149" s="7">
        <f t="shared" si="2"/>
        <v>-4029.3</v>
      </c>
    </row>
    <row r="150" spans="1:10" x14ac:dyDescent="0.25">
      <c r="A150" t="s">
        <v>8</v>
      </c>
      <c r="B150" t="s">
        <v>9</v>
      </c>
      <c r="C150">
        <v>12530519562</v>
      </c>
      <c r="D150" s="3" t="s">
        <v>105</v>
      </c>
      <c r="E150">
        <v>171.42</v>
      </c>
      <c r="F150" s="1">
        <v>45515</v>
      </c>
      <c r="G150">
        <v>140.51</v>
      </c>
      <c r="H150" s="1">
        <v>45499</v>
      </c>
      <c r="I150">
        <v>-16</v>
      </c>
      <c r="J150" s="7">
        <f t="shared" si="2"/>
        <v>-2248.16</v>
      </c>
    </row>
    <row r="151" spans="1:10" x14ac:dyDescent="0.25">
      <c r="A151" t="s">
        <v>8</v>
      </c>
      <c r="B151" t="s">
        <v>9</v>
      </c>
      <c r="C151">
        <v>12530519712</v>
      </c>
      <c r="D151" s="3" t="s">
        <v>105</v>
      </c>
      <c r="E151">
        <v>138.65</v>
      </c>
      <c r="F151" s="1">
        <v>45514</v>
      </c>
      <c r="G151">
        <v>113.65</v>
      </c>
      <c r="H151" s="1">
        <v>45499</v>
      </c>
      <c r="I151">
        <v>-15</v>
      </c>
      <c r="J151" s="7">
        <f t="shared" si="2"/>
        <v>-1704.75</v>
      </c>
    </row>
    <row r="152" spans="1:10" x14ac:dyDescent="0.25">
      <c r="A152" t="s">
        <v>8</v>
      </c>
      <c r="B152" t="s">
        <v>9</v>
      </c>
      <c r="C152">
        <v>12530519854</v>
      </c>
      <c r="D152" s="3" t="s">
        <v>105</v>
      </c>
      <c r="E152">
        <v>208.25</v>
      </c>
      <c r="F152" s="1">
        <v>45515</v>
      </c>
      <c r="G152">
        <v>170.7</v>
      </c>
      <c r="H152" s="1">
        <v>45499</v>
      </c>
      <c r="I152">
        <v>-16</v>
      </c>
      <c r="J152" s="7">
        <f t="shared" si="2"/>
        <v>-2731.2</v>
      </c>
    </row>
    <row r="153" spans="1:10" x14ac:dyDescent="0.25">
      <c r="A153" t="s">
        <v>8</v>
      </c>
      <c r="B153" t="s">
        <v>9</v>
      </c>
      <c r="C153">
        <v>12530520106</v>
      </c>
      <c r="D153" s="3" t="s">
        <v>105</v>
      </c>
      <c r="E153">
        <v>32.44</v>
      </c>
      <c r="F153" s="1">
        <v>45514</v>
      </c>
      <c r="G153">
        <v>26.59</v>
      </c>
      <c r="H153" s="1">
        <v>45499</v>
      </c>
      <c r="I153">
        <v>-15</v>
      </c>
      <c r="J153" s="7">
        <f t="shared" si="2"/>
        <v>-398.85</v>
      </c>
    </row>
    <row r="154" spans="1:10" x14ac:dyDescent="0.25">
      <c r="A154" t="s">
        <v>8</v>
      </c>
      <c r="B154" t="s">
        <v>9</v>
      </c>
      <c r="C154">
        <v>12530520451</v>
      </c>
      <c r="D154" s="3" t="s">
        <v>105</v>
      </c>
      <c r="E154">
        <v>40.39</v>
      </c>
      <c r="F154" s="1">
        <v>45515</v>
      </c>
      <c r="G154">
        <v>33.11</v>
      </c>
      <c r="H154" s="1">
        <v>45499</v>
      </c>
      <c r="I154">
        <v>-16</v>
      </c>
      <c r="J154" s="7">
        <f t="shared" si="2"/>
        <v>-529.76</v>
      </c>
    </row>
    <row r="155" spans="1:10" x14ac:dyDescent="0.25">
      <c r="A155" t="s">
        <v>8</v>
      </c>
      <c r="B155" t="s">
        <v>9</v>
      </c>
      <c r="C155">
        <v>12530520964</v>
      </c>
      <c r="D155" s="3" t="s">
        <v>105</v>
      </c>
      <c r="E155">
        <v>73.72</v>
      </c>
      <c r="F155" s="1">
        <v>45515</v>
      </c>
      <c r="G155">
        <v>60.43</v>
      </c>
      <c r="H155" s="1">
        <v>45499</v>
      </c>
      <c r="I155">
        <v>-16</v>
      </c>
      <c r="J155" s="7">
        <f t="shared" si="2"/>
        <v>-966.88</v>
      </c>
    </row>
    <row r="156" spans="1:10" x14ac:dyDescent="0.25">
      <c r="A156" t="s">
        <v>8</v>
      </c>
      <c r="B156" t="s">
        <v>9</v>
      </c>
      <c r="C156">
        <v>12530521383</v>
      </c>
      <c r="D156" s="3" t="s">
        <v>105</v>
      </c>
      <c r="E156">
        <v>610.82000000000005</v>
      </c>
      <c r="F156" s="1">
        <v>45515</v>
      </c>
      <c r="G156">
        <v>500.67</v>
      </c>
      <c r="H156" s="1">
        <v>45499</v>
      </c>
      <c r="I156">
        <v>-16</v>
      </c>
      <c r="J156" s="7">
        <f t="shared" si="2"/>
        <v>-8010.72</v>
      </c>
    </row>
    <row r="157" spans="1:10" x14ac:dyDescent="0.25">
      <c r="A157" t="s">
        <v>8</v>
      </c>
      <c r="B157" t="s">
        <v>9</v>
      </c>
      <c r="C157">
        <v>12530521675</v>
      </c>
      <c r="D157" s="3" t="s">
        <v>105</v>
      </c>
      <c r="E157">
        <v>272.73</v>
      </c>
      <c r="F157" s="1">
        <v>45515</v>
      </c>
      <c r="G157">
        <v>223.55</v>
      </c>
      <c r="H157" s="1">
        <v>45499</v>
      </c>
      <c r="I157">
        <v>-16</v>
      </c>
      <c r="J157" s="7">
        <f t="shared" si="2"/>
        <v>-3576.8</v>
      </c>
    </row>
    <row r="158" spans="1:10" x14ac:dyDescent="0.25">
      <c r="A158" t="s">
        <v>8</v>
      </c>
      <c r="B158" t="s">
        <v>9</v>
      </c>
      <c r="C158">
        <v>12530521987</v>
      </c>
      <c r="D158" s="3" t="s">
        <v>105</v>
      </c>
      <c r="E158">
        <v>198.96</v>
      </c>
      <c r="F158" s="1">
        <v>45515</v>
      </c>
      <c r="G158">
        <v>163.08000000000001</v>
      </c>
      <c r="H158" s="1">
        <v>45499</v>
      </c>
      <c r="I158">
        <v>-16</v>
      </c>
      <c r="J158" s="7">
        <f t="shared" si="2"/>
        <v>-2609.2800000000002</v>
      </c>
    </row>
    <row r="159" spans="1:10" x14ac:dyDescent="0.25">
      <c r="A159" t="s">
        <v>8</v>
      </c>
      <c r="B159" t="s">
        <v>9</v>
      </c>
      <c r="C159">
        <v>12530522309</v>
      </c>
      <c r="D159" s="3" t="s">
        <v>105</v>
      </c>
      <c r="E159">
        <v>14.25</v>
      </c>
      <c r="F159" s="1">
        <v>45514</v>
      </c>
      <c r="G159">
        <v>11.68</v>
      </c>
      <c r="H159" s="1">
        <v>45499</v>
      </c>
      <c r="I159">
        <v>-15</v>
      </c>
      <c r="J159" s="7">
        <f t="shared" si="2"/>
        <v>-175.2</v>
      </c>
    </row>
    <row r="160" spans="1:10" x14ac:dyDescent="0.25">
      <c r="A160" t="s">
        <v>8</v>
      </c>
      <c r="B160" t="s">
        <v>9</v>
      </c>
      <c r="C160">
        <v>12530523517</v>
      </c>
      <c r="D160" s="3" t="s">
        <v>105</v>
      </c>
      <c r="E160">
        <v>297.19</v>
      </c>
      <c r="F160" s="1">
        <v>45514</v>
      </c>
      <c r="G160">
        <v>243.6</v>
      </c>
      <c r="H160" s="1">
        <v>45499</v>
      </c>
      <c r="I160">
        <v>-15</v>
      </c>
      <c r="J160" s="7">
        <f t="shared" si="2"/>
        <v>-3654</v>
      </c>
    </row>
    <row r="161" spans="1:10" x14ac:dyDescent="0.25">
      <c r="A161" t="s">
        <v>8</v>
      </c>
      <c r="B161" t="s">
        <v>9</v>
      </c>
      <c r="C161">
        <v>12530523795</v>
      </c>
      <c r="D161" s="3" t="s">
        <v>105</v>
      </c>
      <c r="E161">
        <v>60.12</v>
      </c>
      <c r="F161" s="1">
        <v>45515</v>
      </c>
      <c r="G161">
        <v>49.28</v>
      </c>
      <c r="H161" s="1">
        <v>45499</v>
      </c>
      <c r="I161">
        <v>-16</v>
      </c>
      <c r="J161" s="7">
        <f t="shared" si="2"/>
        <v>-788.48</v>
      </c>
    </row>
    <row r="162" spans="1:10" x14ac:dyDescent="0.25">
      <c r="A162" t="s">
        <v>8</v>
      </c>
      <c r="B162" t="s">
        <v>9</v>
      </c>
      <c r="C162">
        <v>12530524145</v>
      </c>
      <c r="D162" s="3" t="s">
        <v>105</v>
      </c>
      <c r="E162">
        <v>153.97999999999999</v>
      </c>
      <c r="F162" s="1">
        <v>45515</v>
      </c>
      <c r="G162">
        <v>126.21</v>
      </c>
      <c r="H162" s="1">
        <v>45499</v>
      </c>
      <c r="I162">
        <v>-16</v>
      </c>
      <c r="J162" s="7">
        <f t="shared" si="2"/>
        <v>-2019.36</v>
      </c>
    </row>
    <row r="163" spans="1:10" x14ac:dyDescent="0.25">
      <c r="A163" t="s">
        <v>8</v>
      </c>
      <c r="B163" t="s">
        <v>9</v>
      </c>
      <c r="C163">
        <v>12530524379</v>
      </c>
      <c r="D163" s="3" t="s">
        <v>105</v>
      </c>
      <c r="E163">
        <v>48.96</v>
      </c>
      <c r="F163" s="1">
        <v>45515</v>
      </c>
      <c r="G163">
        <v>40.130000000000003</v>
      </c>
      <c r="H163" s="1">
        <v>45499</v>
      </c>
      <c r="I163">
        <v>-16</v>
      </c>
      <c r="J163" s="7">
        <f t="shared" si="2"/>
        <v>-642.08000000000004</v>
      </c>
    </row>
    <row r="164" spans="1:10" x14ac:dyDescent="0.25">
      <c r="A164" t="s">
        <v>8</v>
      </c>
      <c r="B164" t="s">
        <v>9</v>
      </c>
      <c r="C164">
        <v>12530524572</v>
      </c>
      <c r="D164" s="3" t="s">
        <v>105</v>
      </c>
      <c r="E164">
        <v>481.61</v>
      </c>
      <c r="F164" s="1">
        <v>45515</v>
      </c>
      <c r="G164">
        <v>394.76</v>
      </c>
      <c r="H164" s="1">
        <v>45499</v>
      </c>
      <c r="I164">
        <v>-16</v>
      </c>
      <c r="J164" s="7">
        <f t="shared" si="2"/>
        <v>-6316.16</v>
      </c>
    </row>
    <row r="165" spans="1:10" x14ac:dyDescent="0.25">
      <c r="A165" t="s">
        <v>8</v>
      </c>
      <c r="B165" t="s">
        <v>9</v>
      </c>
      <c r="C165">
        <v>12530524973</v>
      </c>
      <c r="D165" s="3" t="s">
        <v>105</v>
      </c>
      <c r="E165">
        <v>305.18</v>
      </c>
      <c r="F165" s="1">
        <v>45515</v>
      </c>
      <c r="G165">
        <v>250.15</v>
      </c>
      <c r="H165" s="1">
        <v>45499</v>
      </c>
      <c r="I165">
        <v>-16</v>
      </c>
      <c r="J165" s="7">
        <f t="shared" si="2"/>
        <v>-4002.4</v>
      </c>
    </row>
    <row r="166" spans="1:10" x14ac:dyDescent="0.25">
      <c r="A166" t="s">
        <v>8</v>
      </c>
      <c r="B166" t="s">
        <v>9</v>
      </c>
      <c r="C166">
        <v>12530525392</v>
      </c>
      <c r="D166" s="3" t="s">
        <v>105</v>
      </c>
      <c r="E166">
        <v>58.76</v>
      </c>
      <c r="F166" s="1">
        <v>45515</v>
      </c>
      <c r="G166">
        <v>48.16</v>
      </c>
      <c r="H166" s="1">
        <v>45499</v>
      </c>
      <c r="I166">
        <v>-16</v>
      </c>
      <c r="J166" s="7">
        <f t="shared" si="2"/>
        <v>-770.56</v>
      </c>
    </row>
    <row r="167" spans="1:10" x14ac:dyDescent="0.25">
      <c r="A167" t="s">
        <v>8</v>
      </c>
      <c r="B167" t="s">
        <v>9</v>
      </c>
      <c r="C167">
        <v>12530956566</v>
      </c>
      <c r="D167" t="s">
        <v>112</v>
      </c>
      <c r="E167">
        <v>9150</v>
      </c>
      <c r="F167" s="1">
        <v>45515</v>
      </c>
      <c r="G167">
        <v>7500</v>
      </c>
      <c r="H167" s="1">
        <v>45496</v>
      </c>
      <c r="I167">
        <v>-19</v>
      </c>
      <c r="J167" s="7">
        <f t="shared" si="2"/>
        <v>-142500</v>
      </c>
    </row>
    <row r="168" spans="1:10" x14ac:dyDescent="0.25">
      <c r="A168" t="s">
        <v>8</v>
      </c>
      <c r="B168" t="s">
        <v>9</v>
      </c>
      <c r="C168">
        <v>12531540030</v>
      </c>
      <c r="D168" s="3" t="s">
        <v>113</v>
      </c>
      <c r="E168">
        <v>1040.81</v>
      </c>
      <c r="F168" s="1">
        <v>45514</v>
      </c>
      <c r="G168">
        <v>1040.81</v>
      </c>
      <c r="H168" s="1">
        <v>45524</v>
      </c>
      <c r="I168">
        <v>10</v>
      </c>
      <c r="J168" s="7">
        <f t="shared" si="2"/>
        <v>10408.099999999999</v>
      </c>
    </row>
    <row r="169" spans="1:10" x14ac:dyDescent="0.25">
      <c r="A169" t="s">
        <v>8</v>
      </c>
      <c r="B169" t="s">
        <v>9</v>
      </c>
      <c r="C169">
        <v>12531625833</v>
      </c>
      <c r="D169" s="3" t="s">
        <v>114</v>
      </c>
      <c r="E169">
        <v>725.05</v>
      </c>
      <c r="F169" s="1">
        <v>45514</v>
      </c>
      <c r="G169">
        <v>594.29999999999995</v>
      </c>
      <c r="H169" s="1">
        <v>45524</v>
      </c>
      <c r="I169">
        <v>10</v>
      </c>
      <c r="J169" s="7">
        <f t="shared" si="2"/>
        <v>5943</v>
      </c>
    </row>
    <row r="170" spans="1:10" x14ac:dyDescent="0.25">
      <c r="A170" t="s">
        <v>8</v>
      </c>
      <c r="B170" t="s">
        <v>9</v>
      </c>
      <c r="C170">
        <v>12539541338</v>
      </c>
      <c r="D170" t="s">
        <v>115</v>
      </c>
      <c r="E170">
        <v>25</v>
      </c>
      <c r="F170" s="1">
        <v>45515</v>
      </c>
      <c r="G170">
        <v>20.49</v>
      </c>
      <c r="H170" s="1">
        <v>45524</v>
      </c>
      <c r="I170">
        <v>9</v>
      </c>
      <c r="J170" s="7">
        <f t="shared" si="2"/>
        <v>184.41</v>
      </c>
    </row>
    <row r="171" spans="1:10" x14ac:dyDescent="0.25">
      <c r="A171" t="s">
        <v>8</v>
      </c>
      <c r="B171" t="s">
        <v>9</v>
      </c>
      <c r="C171">
        <v>12539607627</v>
      </c>
      <c r="D171">
        <v>74</v>
      </c>
      <c r="E171">
        <v>1012.6</v>
      </c>
      <c r="F171" s="1">
        <v>45515</v>
      </c>
      <c r="G171">
        <v>830</v>
      </c>
      <c r="H171" s="1">
        <v>45545</v>
      </c>
      <c r="I171">
        <v>30</v>
      </c>
      <c r="J171" s="7">
        <f t="shared" si="2"/>
        <v>24900</v>
      </c>
    </row>
    <row r="172" spans="1:10" x14ac:dyDescent="0.25">
      <c r="A172" t="s">
        <v>8</v>
      </c>
      <c r="B172" t="s">
        <v>9</v>
      </c>
      <c r="C172">
        <v>12540228882</v>
      </c>
      <c r="D172" t="s">
        <v>116</v>
      </c>
      <c r="E172">
        <v>1525</v>
      </c>
      <c r="F172" s="1">
        <v>45515</v>
      </c>
      <c r="G172">
        <v>1250</v>
      </c>
      <c r="H172" s="1">
        <v>45560</v>
      </c>
      <c r="I172">
        <v>45</v>
      </c>
      <c r="J172" s="7">
        <f t="shared" si="2"/>
        <v>56250</v>
      </c>
    </row>
    <row r="173" spans="1:10" x14ac:dyDescent="0.25">
      <c r="A173" t="s">
        <v>8</v>
      </c>
      <c r="B173" t="s">
        <v>9</v>
      </c>
      <c r="C173">
        <v>12540229261</v>
      </c>
      <c r="D173" t="s">
        <v>117</v>
      </c>
      <c r="E173">
        <v>629.65</v>
      </c>
      <c r="F173" s="1">
        <v>45515</v>
      </c>
      <c r="G173">
        <v>516.11</v>
      </c>
      <c r="H173" s="1">
        <v>45524</v>
      </c>
      <c r="I173">
        <v>9</v>
      </c>
      <c r="J173" s="7">
        <f t="shared" si="2"/>
        <v>4644.99</v>
      </c>
    </row>
    <row r="174" spans="1:10" x14ac:dyDescent="0.25">
      <c r="A174" t="s">
        <v>8</v>
      </c>
      <c r="B174" t="s">
        <v>9</v>
      </c>
      <c r="C174">
        <v>12554349910</v>
      </c>
      <c r="D174">
        <v>15</v>
      </c>
      <c r="E174">
        <v>10000</v>
      </c>
      <c r="F174" s="1">
        <v>45517</v>
      </c>
      <c r="G174">
        <v>8196.7199999999993</v>
      </c>
      <c r="H174" s="1">
        <v>45489</v>
      </c>
      <c r="I174">
        <v>-28</v>
      </c>
      <c r="J174" s="7">
        <f t="shared" si="2"/>
        <v>-229508.15999999997</v>
      </c>
    </row>
    <row r="175" spans="1:10" x14ac:dyDescent="0.25">
      <c r="A175" t="s">
        <v>8</v>
      </c>
      <c r="B175" t="s">
        <v>9</v>
      </c>
      <c r="C175">
        <v>12554349913</v>
      </c>
      <c r="D175">
        <v>16</v>
      </c>
      <c r="E175">
        <v>31999.99</v>
      </c>
      <c r="F175" s="1">
        <v>45517</v>
      </c>
      <c r="G175">
        <v>26229.5</v>
      </c>
      <c r="H175" s="1">
        <v>45489</v>
      </c>
      <c r="I175">
        <v>-28</v>
      </c>
      <c r="J175" s="7">
        <f t="shared" si="2"/>
        <v>-734426</v>
      </c>
    </row>
    <row r="176" spans="1:10" x14ac:dyDescent="0.25">
      <c r="A176" t="s">
        <v>8</v>
      </c>
      <c r="B176" t="s">
        <v>9</v>
      </c>
      <c r="C176">
        <v>12557307310</v>
      </c>
      <c r="D176">
        <v>4738131</v>
      </c>
      <c r="E176">
        <v>4029.5</v>
      </c>
      <c r="F176" s="1">
        <v>45518</v>
      </c>
      <c r="G176">
        <v>3663.18</v>
      </c>
      <c r="H176" s="1">
        <v>45491</v>
      </c>
      <c r="I176">
        <v>-27</v>
      </c>
      <c r="J176" s="7">
        <f t="shared" si="2"/>
        <v>-98905.86</v>
      </c>
    </row>
    <row r="177" spans="1:10" x14ac:dyDescent="0.25">
      <c r="A177" t="s">
        <v>8</v>
      </c>
      <c r="B177" t="s">
        <v>9</v>
      </c>
      <c r="C177">
        <v>12559624353</v>
      </c>
      <c r="D177" s="3" t="s">
        <v>118</v>
      </c>
      <c r="E177">
        <v>1285.03</v>
      </c>
      <c r="F177" s="1">
        <v>45518</v>
      </c>
      <c r="G177">
        <v>1090.0999999999999</v>
      </c>
      <c r="H177" s="1">
        <v>45511</v>
      </c>
      <c r="I177">
        <v>-7</v>
      </c>
      <c r="J177" s="7">
        <f t="shared" si="2"/>
        <v>-7630.6999999999989</v>
      </c>
    </row>
    <row r="178" spans="1:10" x14ac:dyDescent="0.25">
      <c r="A178" t="s">
        <v>8</v>
      </c>
      <c r="B178" t="s">
        <v>9</v>
      </c>
      <c r="C178">
        <v>12559653024</v>
      </c>
      <c r="D178" s="3" t="s">
        <v>119</v>
      </c>
      <c r="E178">
        <v>1352.02</v>
      </c>
      <c r="F178" s="1">
        <v>45518</v>
      </c>
      <c r="G178">
        <v>1151</v>
      </c>
      <c r="H178" s="1">
        <v>45511</v>
      </c>
      <c r="I178">
        <v>-7</v>
      </c>
      <c r="J178" s="7">
        <f t="shared" si="2"/>
        <v>-8057</v>
      </c>
    </row>
    <row r="179" spans="1:10" x14ac:dyDescent="0.25">
      <c r="A179" t="s">
        <v>8</v>
      </c>
      <c r="B179" t="s">
        <v>9</v>
      </c>
      <c r="C179">
        <v>12560857717</v>
      </c>
      <c r="D179">
        <v>30</v>
      </c>
      <c r="E179">
        <v>5490</v>
      </c>
      <c r="F179" s="1">
        <v>45535</v>
      </c>
      <c r="G179">
        <v>4500</v>
      </c>
      <c r="H179" s="1">
        <v>45513</v>
      </c>
      <c r="I179">
        <v>-22</v>
      </c>
      <c r="J179" s="7">
        <f t="shared" si="2"/>
        <v>-99000</v>
      </c>
    </row>
    <row r="180" spans="1:10" x14ac:dyDescent="0.25">
      <c r="A180" t="s">
        <v>8</v>
      </c>
      <c r="B180" t="s">
        <v>9</v>
      </c>
      <c r="C180">
        <v>12574698891</v>
      </c>
      <c r="D180" t="s">
        <v>120</v>
      </c>
      <c r="E180">
        <v>99.41</v>
      </c>
      <c r="F180" s="1">
        <v>45520</v>
      </c>
      <c r="G180">
        <v>81.48</v>
      </c>
      <c r="H180" s="1">
        <v>45524</v>
      </c>
      <c r="I180">
        <v>4</v>
      </c>
      <c r="J180" s="7">
        <f t="shared" si="2"/>
        <v>325.92</v>
      </c>
    </row>
    <row r="181" spans="1:10" x14ac:dyDescent="0.25">
      <c r="A181" t="s">
        <v>8</v>
      </c>
      <c r="B181" t="s">
        <v>9</v>
      </c>
      <c r="C181">
        <v>12587629833</v>
      </c>
      <c r="D181">
        <v>19</v>
      </c>
      <c r="E181">
        <v>19978.330000000002</v>
      </c>
      <c r="F181" s="1">
        <v>45521</v>
      </c>
      <c r="G181">
        <v>18162.12</v>
      </c>
      <c r="H181" s="1">
        <v>45512</v>
      </c>
      <c r="I181">
        <v>-9</v>
      </c>
      <c r="J181" s="7">
        <f t="shared" si="2"/>
        <v>-163459.07999999999</v>
      </c>
    </row>
    <row r="182" spans="1:10" x14ac:dyDescent="0.25">
      <c r="A182" t="s">
        <v>8</v>
      </c>
      <c r="B182" t="s">
        <v>9</v>
      </c>
      <c r="C182">
        <v>12596892144</v>
      </c>
      <c r="D182">
        <v>7</v>
      </c>
      <c r="E182">
        <v>2405.84</v>
      </c>
      <c r="F182" s="1">
        <v>45522</v>
      </c>
      <c r="G182">
        <v>1972</v>
      </c>
      <c r="H182" s="1">
        <v>45511</v>
      </c>
      <c r="I182">
        <v>-11</v>
      </c>
      <c r="J182" s="7">
        <f t="shared" si="2"/>
        <v>-21692</v>
      </c>
    </row>
    <row r="183" spans="1:10" x14ac:dyDescent="0.25">
      <c r="A183" t="s">
        <v>8</v>
      </c>
      <c r="B183" t="s">
        <v>9</v>
      </c>
      <c r="C183">
        <v>12603143624</v>
      </c>
      <c r="D183" t="s">
        <v>121</v>
      </c>
      <c r="E183">
        <v>14.14</v>
      </c>
      <c r="F183" s="1">
        <v>45524</v>
      </c>
      <c r="G183">
        <v>11.59</v>
      </c>
      <c r="H183" s="1">
        <v>45499</v>
      </c>
      <c r="I183">
        <v>-25</v>
      </c>
      <c r="J183" s="7">
        <f t="shared" si="2"/>
        <v>-289.75</v>
      </c>
    </row>
    <row r="184" spans="1:10" x14ac:dyDescent="0.25">
      <c r="A184" t="s">
        <v>8</v>
      </c>
      <c r="B184" t="s">
        <v>9</v>
      </c>
      <c r="C184">
        <v>12606829520</v>
      </c>
      <c r="D184">
        <v>32</v>
      </c>
      <c r="E184">
        <v>335.5</v>
      </c>
      <c r="F184" s="1">
        <v>45535</v>
      </c>
      <c r="G184">
        <v>275</v>
      </c>
      <c r="H184" s="1">
        <v>45554</v>
      </c>
      <c r="I184">
        <v>19</v>
      </c>
      <c r="J184" s="7">
        <f t="shared" si="2"/>
        <v>5225</v>
      </c>
    </row>
    <row r="185" spans="1:10" x14ac:dyDescent="0.25">
      <c r="A185" t="s">
        <v>8</v>
      </c>
      <c r="B185" t="s">
        <v>9</v>
      </c>
      <c r="C185">
        <v>12606864731</v>
      </c>
      <c r="D185">
        <v>33</v>
      </c>
      <c r="E185">
        <v>2598.6</v>
      </c>
      <c r="F185" s="1">
        <v>45535</v>
      </c>
      <c r="G185">
        <v>2130</v>
      </c>
      <c r="H185" s="1">
        <v>45499</v>
      </c>
      <c r="I185">
        <v>-36</v>
      </c>
      <c r="J185" s="7">
        <f t="shared" si="2"/>
        <v>-76680</v>
      </c>
    </row>
    <row r="186" spans="1:10" x14ac:dyDescent="0.25">
      <c r="A186" t="s">
        <v>8</v>
      </c>
      <c r="B186" t="s">
        <v>9</v>
      </c>
      <c r="C186">
        <v>12620170908</v>
      </c>
      <c r="D186" t="s">
        <v>122</v>
      </c>
      <c r="E186">
        <v>24992.47</v>
      </c>
      <c r="F186" s="1">
        <v>45527</v>
      </c>
      <c r="G186">
        <v>23802.35</v>
      </c>
      <c r="H186" s="1">
        <v>45512</v>
      </c>
      <c r="I186">
        <v>-15</v>
      </c>
      <c r="J186" s="7">
        <f t="shared" si="2"/>
        <v>-357035.25</v>
      </c>
    </row>
    <row r="187" spans="1:10" x14ac:dyDescent="0.25">
      <c r="A187" t="s">
        <v>8</v>
      </c>
      <c r="B187" t="s">
        <v>9</v>
      </c>
      <c r="C187">
        <v>12620963683</v>
      </c>
      <c r="D187" t="s">
        <v>123</v>
      </c>
      <c r="E187">
        <v>2562</v>
      </c>
      <c r="F187" s="1">
        <v>45527</v>
      </c>
      <c r="G187">
        <v>2100</v>
      </c>
      <c r="H187" s="1">
        <v>45537</v>
      </c>
      <c r="I187">
        <v>10</v>
      </c>
      <c r="J187" s="7">
        <f t="shared" si="2"/>
        <v>21000</v>
      </c>
    </row>
    <row r="188" spans="1:10" x14ac:dyDescent="0.25">
      <c r="A188" t="s">
        <v>8</v>
      </c>
      <c r="B188" t="s">
        <v>9</v>
      </c>
      <c r="C188">
        <v>12620985030</v>
      </c>
      <c r="D188" t="s">
        <v>124</v>
      </c>
      <c r="E188">
        <v>1146.8</v>
      </c>
      <c r="F188" s="1">
        <v>45527</v>
      </c>
      <c r="G188">
        <v>940</v>
      </c>
      <c r="H188" s="1">
        <v>45524</v>
      </c>
      <c r="I188">
        <v>-3</v>
      </c>
      <c r="J188" s="7">
        <f t="shared" si="2"/>
        <v>-2820</v>
      </c>
    </row>
    <row r="189" spans="1:10" x14ac:dyDescent="0.25">
      <c r="A189" t="s">
        <v>8</v>
      </c>
      <c r="B189" t="s">
        <v>9</v>
      </c>
      <c r="C189">
        <v>12620985755</v>
      </c>
      <c r="D189" t="s">
        <v>125</v>
      </c>
      <c r="E189">
        <v>170.8</v>
      </c>
      <c r="F189" s="1">
        <v>45527</v>
      </c>
      <c r="G189">
        <v>140</v>
      </c>
      <c r="H189" s="1">
        <v>45524</v>
      </c>
      <c r="I189">
        <v>-3</v>
      </c>
      <c r="J189" s="7">
        <f t="shared" si="2"/>
        <v>-420</v>
      </c>
    </row>
    <row r="190" spans="1:10" x14ac:dyDescent="0.25">
      <c r="A190" t="s">
        <v>8</v>
      </c>
      <c r="B190" t="s">
        <v>9</v>
      </c>
      <c r="C190">
        <v>12624891668</v>
      </c>
      <c r="D190">
        <v>17</v>
      </c>
      <c r="E190">
        <v>12200</v>
      </c>
      <c r="F190" s="1">
        <v>45527</v>
      </c>
      <c r="G190">
        <v>10000</v>
      </c>
      <c r="H190" s="1">
        <v>45512</v>
      </c>
      <c r="I190">
        <v>-15</v>
      </c>
      <c r="J190" s="7">
        <f t="shared" si="2"/>
        <v>-150000</v>
      </c>
    </row>
    <row r="191" spans="1:10" x14ac:dyDescent="0.25">
      <c r="A191" t="s">
        <v>8</v>
      </c>
      <c r="B191" t="s">
        <v>9</v>
      </c>
      <c r="C191">
        <v>12625055641</v>
      </c>
      <c r="D191">
        <v>2</v>
      </c>
      <c r="E191">
        <v>42090</v>
      </c>
      <c r="F191" s="1">
        <v>45527</v>
      </c>
      <c r="G191">
        <v>34500</v>
      </c>
      <c r="H191" s="1">
        <v>45512</v>
      </c>
      <c r="I191">
        <v>-15</v>
      </c>
      <c r="J191" s="7">
        <f t="shared" si="2"/>
        <v>-517500</v>
      </c>
    </row>
    <row r="192" spans="1:10" x14ac:dyDescent="0.25">
      <c r="A192" t="s">
        <v>8</v>
      </c>
      <c r="B192" t="s">
        <v>9</v>
      </c>
      <c r="C192">
        <v>12625761644</v>
      </c>
      <c r="D192" t="s">
        <v>126</v>
      </c>
      <c r="E192">
        <v>3960</v>
      </c>
      <c r="F192" s="1">
        <v>45527</v>
      </c>
      <c r="G192">
        <v>3960</v>
      </c>
      <c r="H192" s="1">
        <v>45538</v>
      </c>
      <c r="I192">
        <v>11</v>
      </c>
      <c r="J192" s="7">
        <f t="shared" si="2"/>
        <v>43560</v>
      </c>
    </row>
    <row r="193" spans="1:10" x14ac:dyDescent="0.25">
      <c r="A193" t="s">
        <v>8</v>
      </c>
      <c r="B193" t="s">
        <v>9</v>
      </c>
      <c r="C193">
        <v>12631554120</v>
      </c>
      <c r="D193" t="s">
        <v>127</v>
      </c>
      <c r="E193">
        <v>2196</v>
      </c>
      <c r="F193" s="1">
        <v>45528</v>
      </c>
      <c r="G193">
        <v>1800</v>
      </c>
      <c r="H193" s="1">
        <v>45524</v>
      </c>
      <c r="I193">
        <v>-4</v>
      </c>
      <c r="J193" s="7">
        <f t="shared" si="2"/>
        <v>-7200</v>
      </c>
    </row>
    <row r="194" spans="1:10" x14ac:dyDescent="0.25">
      <c r="A194" t="s">
        <v>8</v>
      </c>
      <c r="B194" t="s">
        <v>9</v>
      </c>
      <c r="C194">
        <v>12637597899</v>
      </c>
      <c r="D194" t="s">
        <v>128</v>
      </c>
      <c r="E194">
        <v>609.88</v>
      </c>
      <c r="F194" s="1">
        <v>45529</v>
      </c>
      <c r="G194">
        <v>499.89</v>
      </c>
      <c r="H194" s="1">
        <v>45524</v>
      </c>
      <c r="I194">
        <v>-5</v>
      </c>
      <c r="J194" s="7">
        <f t="shared" si="2"/>
        <v>-2499.4499999999998</v>
      </c>
    </row>
    <row r="195" spans="1:10" x14ac:dyDescent="0.25">
      <c r="A195" t="s">
        <v>8</v>
      </c>
      <c r="B195" t="s">
        <v>9</v>
      </c>
      <c r="C195">
        <v>12642679703</v>
      </c>
      <c r="D195" t="s">
        <v>129</v>
      </c>
      <c r="E195">
        <v>6941.63</v>
      </c>
      <c r="F195" s="1">
        <v>45530</v>
      </c>
      <c r="G195">
        <v>6674.64</v>
      </c>
      <c r="H195" s="1">
        <v>45505</v>
      </c>
      <c r="I195">
        <v>-25</v>
      </c>
      <c r="J195" s="7">
        <f t="shared" ref="J195:J258" si="3">G195*I195</f>
        <v>-166866</v>
      </c>
    </row>
    <row r="196" spans="1:10" x14ac:dyDescent="0.25">
      <c r="A196" t="s">
        <v>8</v>
      </c>
      <c r="B196" t="s">
        <v>9</v>
      </c>
      <c r="C196">
        <v>12657453230</v>
      </c>
      <c r="D196" t="s">
        <v>130</v>
      </c>
      <c r="E196">
        <v>488</v>
      </c>
      <c r="F196" s="1">
        <v>45533</v>
      </c>
      <c r="G196">
        <v>400</v>
      </c>
      <c r="H196" s="1">
        <v>45524</v>
      </c>
      <c r="I196">
        <v>-9</v>
      </c>
      <c r="J196" s="7">
        <f t="shared" si="3"/>
        <v>-3600</v>
      </c>
    </row>
    <row r="197" spans="1:10" x14ac:dyDescent="0.25">
      <c r="A197" t="s">
        <v>8</v>
      </c>
      <c r="B197" t="s">
        <v>9</v>
      </c>
      <c r="C197">
        <v>12659371842</v>
      </c>
      <c r="D197" t="s">
        <v>131</v>
      </c>
      <c r="E197">
        <v>1260</v>
      </c>
      <c r="F197" s="1">
        <v>45533</v>
      </c>
      <c r="G197">
        <v>1260</v>
      </c>
      <c r="H197" s="1">
        <v>45545</v>
      </c>
      <c r="I197">
        <v>12</v>
      </c>
      <c r="J197" s="7">
        <f t="shared" si="3"/>
        <v>15120</v>
      </c>
    </row>
    <row r="198" spans="1:10" x14ac:dyDescent="0.25">
      <c r="A198" t="s">
        <v>8</v>
      </c>
      <c r="B198" t="s">
        <v>9</v>
      </c>
      <c r="C198">
        <v>12663326532</v>
      </c>
      <c r="D198" t="s">
        <v>132</v>
      </c>
      <c r="E198">
        <v>25104.82</v>
      </c>
      <c r="F198" s="1">
        <v>45534</v>
      </c>
      <c r="G198">
        <v>22822.560000000001</v>
      </c>
      <c r="H198" s="1">
        <v>45511</v>
      </c>
      <c r="I198">
        <v>-23</v>
      </c>
      <c r="J198" s="7">
        <f t="shared" si="3"/>
        <v>-524918.88</v>
      </c>
    </row>
    <row r="199" spans="1:10" x14ac:dyDescent="0.25">
      <c r="A199" t="s">
        <v>8</v>
      </c>
      <c r="B199" t="s">
        <v>9</v>
      </c>
      <c r="C199">
        <v>12663909276</v>
      </c>
      <c r="D199" t="s">
        <v>133</v>
      </c>
      <c r="E199">
        <v>238.39</v>
      </c>
      <c r="F199" s="1">
        <v>45534</v>
      </c>
      <c r="G199">
        <v>195.4</v>
      </c>
      <c r="H199" s="1">
        <v>45560</v>
      </c>
      <c r="I199">
        <v>26</v>
      </c>
      <c r="J199" s="7">
        <f t="shared" si="3"/>
        <v>5080.4000000000005</v>
      </c>
    </row>
    <row r="200" spans="1:10" x14ac:dyDescent="0.25">
      <c r="A200" t="s">
        <v>8</v>
      </c>
      <c r="B200" t="s">
        <v>9</v>
      </c>
      <c r="C200">
        <v>12666375287</v>
      </c>
      <c r="D200" t="s">
        <v>134</v>
      </c>
      <c r="E200">
        <v>106304.28</v>
      </c>
      <c r="F200" s="1">
        <v>45534</v>
      </c>
      <c r="G200">
        <v>96640.25</v>
      </c>
      <c r="H200" s="1">
        <v>45511</v>
      </c>
      <c r="I200">
        <v>-23</v>
      </c>
      <c r="J200" s="7">
        <f t="shared" si="3"/>
        <v>-2222725.75</v>
      </c>
    </row>
    <row r="201" spans="1:10" x14ac:dyDescent="0.25">
      <c r="A201" t="s">
        <v>8</v>
      </c>
      <c r="B201" t="s">
        <v>9</v>
      </c>
      <c r="C201">
        <v>12668482967</v>
      </c>
      <c r="D201" t="s">
        <v>135</v>
      </c>
      <c r="E201">
        <v>3425.14</v>
      </c>
      <c r="F201" s="1">
        <v>45534</v>
      </c>
      <c r="G201">
        <v>3425.14</v>
      </c>
      <c r="H201" s="1">
        <v>45511</v>
      </c>
      <c r="I201">
        <v>-23</v>
      </c>
      <c r="J201" s="7">
        <f t="shared" si="3"/>
        <v>-78778.22</v>
      </c>
    </row>
    <row r="202" spans="1:10" x14ac:dyDescent="0.25">
      <c r="A202" t="s">
        <v>8</v>
      </c>
      <c r="B202" t="s">
        <v>9</v>
      </c>
      <c r="C202">
        <v>12669576644</v>
      </c>
      <c r="D202" t="s">
        <v>136</v>
      </c>
      <c r="E202">
        <v>61</v>
      </c>
      <c r="F202" s="1">
        <v>45534</v>
      </c>
      <c r="G202">
        <v>50</v>
      </c>
      <c r="H202" s="1">
        <v>45537</v>
      </c>
      <c r="I202">
        <v>3</v>
      </c>
      <c r="J202" s="7">
        <f t="shared" si="3"/>
        <v>150</v>
      </c>
    </row>
    <row r="203" spans="1:10" x14ac:dyDescent="0.25">
      <c r="A203" t="s">
        <v>8</v>
      </c>
      <c r="B203" t="s">
        <v>9</v>
      </c>
      <c r="C203">
        <v>12672504078</v>
      </c>
      <c r="D203" t="s">
        <v>137</v>
      </c>
      <c r="E203">
        <v>1138.5</v>
      </c>
      <c r="F203" s="1">
        <v>45535</v>
      </c>
      <c r="G203">
        <v>1138.5</v>
      </c>
      <c r="H203" s="1">
        <v>45538</v>
      </c>
      <c r="I203">
        <v>3</v>
      </c>
      <c r="J203" s="7">
        <f t="shared" si="3"/>
        <v>3415.5</v>
      </c>
    </row>
    <row r="204" spans="1:10" x14ac:dyDescent="0.25">
      <c r="A204" t="s">
        <v>8</v>
      </c>
      <c r="B204" t="s">
        <v>9</v>
      </c>
      <c r="C204">
        <v>12672511231</v>
      </c>
      <c r="D204" t="s">
        <v>138</v>
      </c>
      <c r="E204">
        <v>3960</v>
      </c>
      <c r="F204" s="1">
        <v>45535</v>
      </c>
      <c r="G204">
        <v>3960</v>
      </c>
      <c r="H204" s="1">
        <v>45547</v>
      </c>
      <c r="I204">
        <v>12</v>
      </c>
      <c r="J204" s="7">
        <f t="shared" si="3"/>
        <v>47520</v>
      </c>
    </row>
    <row r="205" spans="1:10" x14ac:dyDescent="0.25">
      <c r="A205" t="s">
        <v>8</v>
      </c>
      <c r="B205" t="s">
        <v>9</v>
      </c>
      <c r="C205">
        <v>12674361129</v>
      </c>
      <c r="D205" t="s">
        <v>56</v>
      </c>
      <c r="E205">
        <v>4148</v>
      </c>
      <c r="F205" s="1">
        <v>45535</v>
      </c>
      <c r="G205">
        <v>3400</v>
      </c>
      <c r="H205" s="1">
        <v>45538</v>
      </c>
      <c r="I205">
        <v>3</v>
      </c>
      <c r="J205" s="7">
        <f t="shared" si="3"/>
        <v>10200</v>
      </c>
    </row>
    <row r="206" spans="1:10" x14ac:dyDescent="0.25">
      <c r="A206" t="s">
        <v>8</v>
      </c>
      <c r="B206" t="s">
        <v>9</v>
      </c>
      <c r="C206">
        <v>12679964095</v>
      </c>
      <c r="D206" t="s">
        <v>139</v>
      </c>
      <c r="E206">
        <v>19707.07</v>
      </c>
      <c r="F206" s="1">
        <v>45536</v>
      </c>
      <c r="G206">
        <v>17915.52</v>
      </c>
      <c r="H206" s="1">
        <v>45545</v>
      </c>
      <c r="I206">
        <v>9</v>
      </c>
      <c r="J206" s="7">
        <f t="shared" si="3"/>
        <v>161239.67999999999</v>
      </c>
    </row>
    <row r="207" spans="1:10" x14ac:dyDescent="0.25">
      <c r="A207" t="s">
        <v>8</v>
      </c>
      <c r="B207" t="s">
        <v>9</v>
      </c>
      <c r="C207">
        <v>12683723240</v>
      </c>
      <c r="D207">
        <v>24120968</v>
      </c>
      <c r="E207">
        <v>87.84</v>
      </c>
      <c r="F207" s="1">
        <v>45565</v>
      </c>
      <c r="G207">
        <v>72</v>
      </c>
      <c r="H207" s="1">
        <v>45531</v>
      </c>
      <c r="I207">
        <v>-34</v>
      </c>
      <c r="J207" s="7">
        <f t="shared" si="3"/>
        <v>-2448</v>
      </c>
    </row>
    <row r="208" spans="1:10" x14ac:dyDescent="0.25">
      <c r="A208" t="s">
        <v>8</v>
      </c>
      <c r="B208" t="s">
        <v>9</v>
      </c>
      <c r="C208">
        <v>12686042035</v>
      </c>
      <c r="D208" t="s">
        <v>140</v>
      </c>
      <c r="E208">
        <v>732</v>
      </c>
      <c r="F208" s="1">
        <v>45536</v>
      </c>
      <c r="G208">
        <v>600</v>
      </c>
      <c r="H208" s="1">
        <v>45531</v>
      </c>
      <c r="I208">
        <v>-5</v>
      </c>
      <c r="J208" s="7">
        <f t="shared" si="3"/>
        <v>-3000</v>
      </c>
    </row>
    <row r="209" spans="1:10" x14ac:dyDescent="0.25">
      <c r="A209" t="s">
        <v>8</v>
      </c>
      <c r="B209" t="s">
        <v>9</v>
      </c>
      <c r="C209">
        <v>12686042931</v>
      </c>
      <c r="D209" t="s">
        <v>141</v>
      </c>
      <c r="E209">
        <v>732</v>
      </c>
      <c r="F209" s="1">
        <v>45536</v>
      </c>
      <c r="G209">
        <v>600</v>
      </c>
      <c r="H209" s="1">
        <v>45531</v>
      </c>
      <c r="I209">
        <v>-5</v>
      </c>
      <c r="J209" s="7">
        <f t="shared" si="3"/>
        <v>-3000</v>
      </c>
    </row>
    <row r="210" spans="1:10" x14ac:dyDescent="0.25">
      <c r="A210" t="s">
        <v>8</v>
      </c>
      <c r="B210" t="s">
        <v>9</v>
      </c>
      <c r="C210">
        <v>12686059873</v>
      </c>
      <c r="D210" t="s">
        <v>142</v>
      </c>
      <c r="E210">
        <v>732</v>
      </c>
      <c r="F210" s="1">
        <v>45536</v>
      </c>
      <c r="G210">
        <v>600</v>
      </c>
      <c r="H210" s="1">
        <v>45531</v>
      </c>
      <c r="I210">
        <v>-5</v>
      </c>
      <c r="J210" s="7">
        <f t="shared" si="3"/>
        <v>-3000</v>
      </c>
    </row>
    <row r="211" spans="1:10" x14ac:dyDescent="0.25">
      <c r="A211" t="s">
        <v>8</v>
      </c>
      <c r="B211" t="s">
        <v>9</v>
      </c>
      <c r="C211">
        <v>12686929211</v>
      </c>
      <c r="D211" t="s">
        <v>143</v>
      </c>
      <c r="E211">
        <v>732</v>
      </c>
      <c r="F211" s="1">
        <v>45536</v>
      </c>
      <c r="G211">
        <v>600</v>
      </c>
      <c r="H211" s="1">
        <v>45531</v>
      </c>
      <c r="I211">
        <v>-5</v>
      </c>
      <c r="J211" s="7">
        <f t="shared" si="3"/>
        <v>-3000</v>
      </c>
    </row>
    <row r="212" spans="1:10" x14ac:dyDescent="0.25">
      <c r="A212" t="s">
        <v>8</v>
      </c>
      <c r="B212" t="s">
        <v>9</v>
      </c>
      <c r="C212">
        <v>12686933056</v>
      </c>
      <c r="D212" t="s">
        <v>144</v>
      </c>
      <c r="E212">
        <v>610</v>
      </c>
      <c r="F212" s="1">
        <v>45536</v>
      </c>
      <c r="G212">
        <v>500</v>
      </c>
      <c r="H212" s="1">
        <v>45537</v>
      </c>
      <c r="I212">
        <v>1</v>
      </c>
      <c r="J212" s="7">
        <f t="shared" si="3"/>
        <v>500</v>
      </c>
    </row>
    <row r="213" spans="1:10" x14ac:dyDescent="0.25">
      <c r="A213" t="s">
        <v>8</v>
      </c>
      <c r="B213" t="s">
        <v>9</v>
      </c>
      <c r="C213">
        <v>12689007883</v>
      </c>
      <c r="D213" t="s">
        <v>145</v>
      </c>
      <c r="E213">
        <v>38709.57</v>
      </c>
      <c r="F213" s="1">
        <v>45536</v>
      </c>
      <c r="G213">
        <v>35251.51</v>
      </c>
      <c r="H213" s="1">
        <v>45547</v>
      </c>
      <c r="I213">
        <v>11</v>
      </c>
      <c r="J213" s="7">
        <f t="shared" si="3"/>
        <v>387766.61000000004</v>
      </c>
    </row>
    <row r="214" spans="1:10" x14ac:dyDescent="0.25">
      <c r="A214" t="s">
        <v>8</v>
      </c>
      <c r="B214" t="s">
        <v>9</v>
      </c>
      <c r="C214">
        <v>12689312585</v>
      </c>
      <c r="D214" t="s">
        <v>146</v>
      </c>
      <c r="E214">
        <v>2107.5500000000002</v>
      </c>
      <c r="F214" s="1">
        <v>45564</v>
      </c>
      <c r="G214">
        <v>1727.5</v>
      </c>
      <c r="H214" s="1">
        <v>45537</v>
      </c>
      <c r="I214">
        <v>-27</v>
      </c>
      <c r="J214" s="7">
        <f t="shared" si="3"/>
        <v>-46642.5</v>
      </c>
    </row>
    <row r="215" spans="1:10" x14ac:dyDescent="0.25">
      <c r="A215" t="s">
        <v>8</v>
      </c>
      <c r="B215" t="s">
        <v>9</v>
      </c>
      <c r="C215">
        <v>12696780447</v>
      </c>
      <c r="D215">
        <v>36</v>
      </c>
      <c r="E215">
        <v>1812.92</v>
      </c>
      <c r="F215" s="1">
        <v>45565</v>
      </c>
      <c r="G215">
        <v>1486</v>
      </c>
      <c r="H215" s="1">
        <v>45537</v>
      </c>
      <c r="I215">
        <v>-28</v>
      </c>
      <c r="J215" s="7">
        <f t="shared" si="3"/>
        <v>-41608</v>
      </c>
    </row>
    <row r="216" spans="1:10" x14ac:dyDescent="0.25">
      <c r="A216" t="s">
        <v>8</v>
      </c>
      <c r="B216" t="s">
        <v>9</v>
      </c>
      <c r="C216">
        <v>12697303826</v>
      </c>
      <c r="D216" t="s">
        <v>147</v>
      </c>
      <c r="E216">
        <v>4473.34</v>
      </c>
      <c r="F216" s="1">
        <v>45539</v>
      </c>
      <c r="G216">
        <v>3666.67</v>
      </c>
      <c r="H216" s="1">
        <v>45560</v>
      </c>
      <c r="I216">
        <v>21</v>
      </c>
      <c r="J216" s="7">
        <f t="shared" si="3"/>
        <v>77000.070000000007</v>
      </c>
    </row>
    <row r="217" spans="1:10" x14ac:dyDescent="0.25">
      <c r="A217" t="s">
        <v>8</v>
      </c>
      <c r="B217" t="s">
        <v>9</v>
      </c>
      <c r="C217">
        <v>12697574569</v>
      </c>
      <c r="D217">
        <v>54</v>
      </c>
      <c r="E217">
        <v>1650</v>
      </c>
      <c r="F217" s="1">
        <v>45539</v>
      </c>
      <c r="G217">
        <v>1500</v>
      </c>
      <c r="H217" s="1">
        <v>45547</v>
      </c>
      <c r="I217">
        <v>8</v>
      </c>
      <c r="J217" s="7">
        <f t="shared" si="3"/>
        <v>12000</v>
      </c>
    </row>
    <row r="218" spans="1:10" x14ac:dyDescent="0.25">
      <c r="A218" t="s">
        <v>8</v>
      </c>
      <c r="B218" t="s">
        <v>9</v>
      </c>
      <c r="C218">
        <v>12697611154</v>
      </c>
      <c r="D218">
        <v>55</v>
      </c>
      <c r="E218">
        <v>2200</v>
      </c>
      <c r="F218" s="1">
        <v>45539</v>
      </c>
      <c r="G218">
        <v>2000</v>
      </c>
      <c r="H218" s="1">
        <v>45547</v>
      </c>
      <c r="I218">
        <v>8</v>
      </c>
      <c r="J218" s="7">
        <f t="shared" si="3"/>
        <v>16000</v>
      </c>
    </row>
    <row r="219" spans="1:10" x14ac:dyDescent="0.25">
      <c r="A219" t="s">
        <v>8</v>
      </c>
      <c r="B219" t="s">
        <v>9</v>
      </c>
      <c r="C219">
        <v>12697662387</v>
      </c>
      <c r="D219">
        <v>56</v>
      </c>
      <c r="E219">
        <v>7564</v>
      </c>
      <c r="F219" s="1">
        <v>45539</v>
      </c>
      <c r="G219">
        <v>6200</v>
      </c>
      <c r="H219" s="1">
        <v>45547</v>
      </c>
      <c r="I219">
        <v>8</v>
      </c>
      <c r="J219" s="7">
        <f t="shared" si="3"/>
        <v>49600</v>
      </c>
    </row>
    <row r="220" spans="1:10" x14ac:dyDescent="0.25">
      <c r="A220" t="s">
        <v>8</v>
      </c>
      <c r="B220" t="s">
        <v>9</v>
      </c>
      <c r="C220">
        <v>12697688889</v>
      </c>
      <c r="D220">
        <v>57</v>
      </c>
      <c r="E220">
        <v>12200</v>
      </c>
      <c r="F220" s="1">
        <v>45539</v>
      </c>
      <c r="G220">
        <v>10000</v>
      </c>
      <c r="H220" s="1">
        <v>45547</v>
      </c>
      <c r="I220">
        <v>8</v>
      </c>
      <c r="J220" s="7">
        <f t="shared" si="3"/>
        <v>80000</v>
      </c>
    </row>
    <row r="221" spans="1:10" x14ac:dyDescent="0.25">
      <c r="A221" t="s">
        <v>8</v>
      </c>
      <c r="B221" t="s">
        <v>9</v>
      </c>
      <c r="C221">
        <v>12698502906</v>
      </c>
      <c r="D221" t="s">
        <v>148</v>
      </c>
      <c r="E221">
        <v>81402.34</v>
      </c>
      <c r="F221" s="1">
        <v>45539</v>
      </c>
      <c r="G221">
        <v>74002.13</v>
      </c>
      <c r="H221" s="1">
        <v>45513</v>
      </c>
      <c r="I221">
        <v>-26</v>
      </c>
      <c r="J221" s="7">
        <f t="shared" si="3"/>
        <v>-1924055.3800000001</v>
      </c>
    </row>
    <row r="222" spans="1:10" x14ac:dyDescent="0.25">
      <c r="A222" t="s">
        <v>8</v>
      </c>
      <c r="B222" t="s">
        <v>9</v>
      </c>
      <c r="C222">
        <v>12702339415</v>
      </c>
      <c r="D222" t="s">
        <v>149</v>
      </c>
      <c r="E222">
        <v>661.85</v>
      </c>
      <c r="F222" s="1">
        <v>45565</v>
      </c>
      <c r="G222">
        <v>542.5</v>
      </c>
      <c r="H222" s="1">
        <v>45531</v>
      </c>
      <c r="I222">
        <v>-34</v>
      </c>
      <c r="J222" s="7">
        <f t="shared" si="3"/>
        <v>-18445</v>
      </c>
    </row>
    <row r="223" spans="1:10" x14ac:dyDescent="0.25">
      <c r="A223" t="s">
        <v>8</v>
      </c>
      <c r="B223" t="s">
        <v>9</v>
      </c>
      <c r="C223">
        <v>12710315483</v>
      </c>
      <c r="D223" t="s">
        <v>150</v>
      </c>
      <c r="E223">
        <v>27555.59</v>
      </c>
      <c r="F223" s="1">
        <v>45540</v>
      </c>
      <c r="G223">
        <v>25107.51</v>
      </c>
      <c r="H223" s="1">
        <v>45547</v>
      </c>
      <c r="I223">
        <v>7</v>
      </c>
      <c r="J223" s="7">
        <f t="shared" si="3"/>
        <v>175752.56999999998</v>
      </c>
    </row>
    <row r="224" spans="1:10" x14ac:dyDescent="0.25">
      <c r="A224" t="s">
        <v>8</v>
      </c>
      <c r="B224" t="s">
        <v>9</v>
      </c>
      <c r="C224">
        <v>12717534092</v>
      </c>
      <c r="D224">
        <v>66</v>
      </c>
      <c r="E224">
        <v>6710</v>
      </c>
      <c r="F224" s="1">
        <v>45541</v>
      </c>
      <c r="G224">
        <v>5500</v>
      </c>
      <c r="H224" s="1">
        <v>45547</v>
      </c>
      <c r="I224">
        <v>6</v>
      </c>
      <c r="J224" s="7">
        <f t="shared" si="3"/>
        <v>33000</v>
      </c>
    </row>
    <row r="225" spans="1:10" x14ac:dyDescent="0.25">
      <c r="A225" t="s">
        <v>8</v>
      </c>
      <c r="B225" t="s">
        <v>9</v>
      </c>
      <c r="C225">
        <v>12719885098</v>
      </c>
      <c r="D225">
        <v>55</v>
      </c>
      <c r="E225">
        <v>5000</v>
      </c>
      <c r="F225" s="1">
        <v>45541</v>
      </c>
      <c r="G225">
        <v>5000</v>
      </c>
      <c r="H225" s="1">
        <v>45524</v>
      </c>
      <c r="I225">
        <v>-17</v>
      </c>
      <c r="J225" s="7">
        <f t="shared" si="3"/>
        <v>-85000</v>
      </c>
    </row>
    <row r="226" spans="1:10" x14ac:dyDescent="0.25">
      <c r="A226" t="s">
        <v>8</v>
      </c>
      <c r="B226" t="s">
        <v>9</v>
      </c>
      <c r="C226">
        <v>12720627196</v>
      </c>
      <c r="D226" t="s">
        <v>147</v>
      </c>
      <c r="E226">
        <v>3850</v>
      </c>
      <c r="F226" s="1">
        <v>45541</v>
      </c>
      <c r="G226">
        <v>3500</v>
      </c>
      <c r="H226" s="1">
        <v>45531</v>
      </c>
      <c r="I226">
        <v>-10</v>
      </c>
      <c r="J226" s="7">
        <f t="shared" si="3"/>
        <v>-35000</v>
      </c>
    </row>
    <row r="227" spans="1:10" x14ac:dyDescent="0.25">
      <c r="A227" t="s">
        <v>8</v>
      </c>
      <c r="B227" t="s">
        <v>9</v>
      </c>
      <c r="C227">
        <v>12722088427</v>
      </c>
      <c r="D227" t="s">
        <v>151</v>
      </c>
      <c r="E227">
        <v>4447.92</v>
      </c>
      <c r="F227" s="1">
        <v>45541</v>
      </c>
      <c r="G227">
        <v>3645.8</v>
      </c>
      <c r="H227" s="1">
        <v>45537</v>
      </c>
      <c r="I227">
        <v>-4</v>
      </c>
      <c r="J227" s="7">
        <f t="shared" si="3"/>
        <v>-14583.2</v>
      </c>
    </row>
    <row r="228" spans="1:10" x14ac:dyDescent="0.25">
      <c r="A228" t="s">
        <v>8</v>
      </c>
      <c r="B228" t="s">
        <v>9</v>
      </c>
      <c r="C228">
        <v>12725445971</v>
      </c>
      <c r="D228" t="s">
        <v>152</v>
      </c>
      <c r="E228">
        <v>270.89999999999998</v>
      </c>
      <c r="F228" s="1">
        <v>45542</v>
      </c>
      <c r="G228">
        <v>224.05</v>
      </c>
      <c r="H228" s="1">
        <v>45531</v>
      </c>
      <c r="I228">
        <v>-11</v>
      </c>
      <c r="J228" s="7">
        <f t="shared" si="3"/>
        <v>-2464.5500000000002</v>
      </c>
    </row>
    <row r="229" spans="1:10" x14ac:dyDescent="0.25">
      <c r="A229" t="s">
        <v>8</v>
      </c>
      <c r="B229" t="s">
        <v>9</v>
      </c>
      <c r="C229">
        <v>12725446246</v>
      </c>
      <c r="D229" t="s">
        <v>153</v>
      </c>
      <c r="E229">
        <v>140.01</v>
      </c>
      <c r="F229" s="1">
        <v>45542</v>
      </c>
      <c r="G229">
        <v>114.76</v>
      </c>
      <c r="H229" s="1">
        <v>45531</v>
      </c>
      <c r="I229">
        <v>-11</v>
      </c>
      <c r="J229" s="7">
        <f t="shared" si="3"/>
        <v>-1262.3600000000001</v>
      </c>
    </row>
    <row r="230" spans="1:10" x14ac:dyDescent="0.25">
      <c r="A230" t="s">
        <v>8</v>
      </c>
      <c r="B230" t="s">
        <v>9</v>
      </c>
      <c r="C230">
        <v>12725447218</v>
      </c>
      <c r="D230" t="s">
        <v>154</v>
      </c>
      <c r="E230">
        <v>328.56</v>
      </c>
      <c r="F230" s="1">
        <v>45542</v>
      </c>
      <c r="G230">
        <v>269.31</v>
      </c>
      <c r="H230" s="1">
        <v>45531</v>
      </c>
      <c r="I230">
        <v>-11</v>
      </c>
      <c r="J230" s="7">
        <f t="shared" si="3"/>
        <v>-2962.41</v>
      </c>
    </row>
    <row r="231" spans="1:10" x14ac:dyDescent="0.25">
      <c r="A231" t="s">
        <v>8</v>
      </c>
      <c r="B231" t="s">
        <v>9</v>
      </c>
      <c r="C231">
        <v>12725447294</v>
      </c>
      <c r="D231" t="s">
        <v>155</v>
      </c>
      <c r="E231">
        <v>785.06</v>
      </c>
      <c r="F231" s="1">
        <v>45542</v>
      </c>
      <c r="G231">
        <v>653.05999999999995</v>
      </c>
      <c r="H231" s="1">
        <v>45531</v>
      </c>
      <c r="I231">
        <v>-11</v>
      </c>
      <c r="J231" s="7">
        <f t="shared" si="3"/>
        <v>-7183.66</v>
      </c>
    </row>
    <row r="232" spans="1:10" x14ac:dyDescent="0.25">
      <c r="A232" t="s">
        <v>8</v>
      </c>
      <c r="B232" t="s">
        <v>9</v>
      </c>
      <c r="C232">
        <v>12730170775</v>
      </c>
      <c r="D232" s="3" t="s">
        <v>156</v>
      </c>
      <c r="E232">
        <v>14.25</v>
      </c>
      <c r="F232" s="1">
        <v>45542</v>
      </c>
      <c r="G232">
        <v>11.68</v>
      </c>
      <c r="H232" s="1">
        <v>45518</v>
      </c>
      <c r="I232">
        <v>-24</v>
      </c>
      <c r="J232" s="7">
        <f t="shared" si="3"/>
        <v>-280.32</v>
      </c>
    </row>
    <row r="233" spans="1:10" x14ac:dyDescent="0.25">
      <c r="A233" t="s">
        <v>8</v>
      </c>
      <c r="B233" t="s">
        <v>9</v>
      </c>
      <c r="C233">
        <v>12730171347</v>
      </c>
      <c r="D233" s="3" t="s">
        <v>156</v>
      </c>
      <c r="E233">
        <v>246.21</v>
      </c>
      <c r="F233" s="1">
        <v>45542</v>
      </c>
      <c r="G233">
        <v>201.81</v>
      </c>
      <c r="H233" s="1">
        <v>45518</v>
      </c>
      <c r="I233">
        <v>-24</v>
      </c>
      <c r="J233" s="7">
        <f t="shared" si="3"/>
        <v>-4843.4400000000005</v>
      </c>
    </row>
    <row r="234" spans="1:10" x14ac:dyDescent="0.25">
      <c r="A234" t="s">
        <v>8</v>
      </c>
      <c r="B234" t="s">
        <v>9</v>
      </c>
      <c r="C234">
        <v>12730172126</v>
      </c>
      <c r="D234" s="3" t="s">
        <v>156</v>
      </c>
      <c r="E234">
        <v>312.94</v>
      </c>
      <c r="F234" s="1">
        <v>45542</v>
      </c>
      <c r="G234">
        <v>256.51</v>
      </c>
      <c r="H234" s="1">
        <v>45518</v>
      </c>
      <c r="I234">
        <v>-24</v>
      </c>
      <c r="J234" s="7">
        <f t="shared" si="3"/>
        <v>-6156.24</v>
      </c>
    </row>
    <row r="235" spans="1:10" x14ac:dyDescent="0.25">
      <c r="A235" t="s">
        <v>8</v>
      </c>
      <c r="B235" t="s">
        <v>9</v>
      </c>
      <c r="C235">
        <v>12730172878</v>
      </c>
      <c r="D235" s="3" t="s">
        <v>156</v>
      </c>
      <c r="E235">
        <v>80.09</v>
      </c>
      <c r="F235" s="1">
        <v>45542</v>
      </c>
      <c r="G235">
        <v>65.650000000000006</v>
      </c>
      <c r="H235" s="1">
        <v>45518</v>
      </c>
      <c r="I235">
        <v>-24</v>
      </c>
      <c r="J235" s="7">
        <f t="shared" si="3"/>
        <v>-1575.6000000000001</v>
      </c>
    </row>
    <row r="236" spans="1:10" x14ac:dyDescent="0.25">
      <c r="A236" t="s">
        <v>8</v>
      </c>
      <c r="B236" t="s">
        <v>9</v>
      </c>
      <c r="C236">
        <v>12730175611</v>
      </c>
      <c r="D236" s="3" t="s">
        <v>156</v>
      </c>
      <c r="E236">
        <v>334.8</v>
      </c>
      <c r="F236" s="1">
        <v>45542</v>
      </c>
      <c r="G236">
        <v>274.43</v>
      </c>
      <c r="H236" s="1">
        <v>45518</v>
      </c>
      <c r="I236">
        <v>-24</v>
      </c>
      <c r="J236" s="7">
        <f t="shared" si="3"/>
        <v>-6586.32</v>
      </c>
    </row>
    <row r="237" spans="1:10" x14ac:dyDescent="0.25">
      <c r="A237" t="s">
        <v>8</v>
      </c>
      <c r="B237" t="s">
        <v>9</v>
      </c>
      <c r="C237">
        <v>12730186140</v>
      </c>
      <c r="D237" s="3" t="s">
        <v>156</v>
      </c>
      <c r="E237">
        <v>201.79</v>
      </c>
      <c r="F237" s="1">
        <v>45542</v>
      </c>
      <c r="G237">
        <v>165.4</v>
      </c>
      <c r="H237" s="1">
        <v>45518</v>
      </c>
      <c r="I237">
        <v>-24</v>
      </c>
      <c r="J237" s="7">
        <f t="shared" si="3"/>
        <v>-3969.6000000000004</v>
      </c>
    </row>
    <row r="238" spans="1:10" x14ac:dyDescent="0.25">
      <c r="A238" t="s">
        <v>8</v>
      </c>
      <c r="B238" t="s">
        <v>9</v>
      </c>
      <c r="C238">
        <v>12730186961</v>
      </c>
      <c r="D238" s="3" t="s">
        <v>156</v>
      </c>
      <c r="E238">
        <v>367.7</v>
      </c>
      <c r="F238" s="1">
        <v>45542</v>
      </c>
      <c r="G238">
        <v>301.39</v>
      </c>
      <c r="H238" s="1">
        <v>45518</v>
      </c>
      <c r="I238">
        <v>-24</v>
      </c>
      <c r="J238" s="7">
        <f t="shared" si="3"/>
        <v>-7233.36</v>
      </c>
    </row>
    <row r="239" spans="1:10" x14ac:dyDescent="0.25">
      <c r="A239" t="s">
        <v>8</v>
      </c>
      <c r="B239" t="s">
        <v>9</v>
      </c>
      <c r="C239">
        <v>12730189306</v>
      </c>
      <c r="D239" s="3" t="s">
        <v>156</v>
      </c>
      <c r="E239">
        <v>74.959999999999994</v>
      </c>
      <c r="F239" s="1">
        <v>45542</v>
      </c>
      <c r="G239">
        <v>61.44</v>
      </c>
      <c r="H239" s="1">
        <v>45518</v>
      </c>
      <c r="I239">
        <v>-24</v>
      </c>
      <c r="J239" s="7">
        <f t="shared" si="3"/>
        <v>-1474.56</v>
      </c>
    </row>
    <row r="240" spans="1:10" x14ac:dyDescent="0.25">
      <c r="A240" t="s">
        <v>8</v>
      </c>
      <c r="B240" t="s">
        <v>9</v>
      </c>
      <c r="C240">
        <v>12730358445</v>
      </c>
      <c r="D240" s="3" t="s">
        <v>156</v>
      </c>
      <c r="E240">
        <v>35.42</v>
      </c>
      <c r="F240" s="1">
        <v>45542</v>
      </c>
      <c r="G240">
        <v>29.03</v>
      </c>
      <c r="H240" s="1">
        <v>45518</v>
      </c>
      <c r="I240">
        <v>-24</v>
      </c>
      <c r="J240" s="7">
        <f t="shared" si="3"/>
        <v>-696.72</v>
      </c>
    </row>
    <row r="241" spans="1:10" x14ac:dyDescent="0.25">
      <c r="A241" t="s">
        <v>8</v>
      </c>
      <c r="B241" t="s">
        <v>9</v>
      </c>
      <c r="C241">
        <v>12730358934</v>
      </c>
      <c r="D241" s="3" t="s">
        <v>156</v>
      </c>
      <c r="E241">
        <v>227.92</v>
      </c>
      <c r="F241" s="1">
        <v>45542</v>
      </c>
      <c r="G241">
        <v>186.82</v>
      </c>
      <c r="H241" s="1">
        <v>45518</v>
      </c>
      <c r="I241">
        <v>-24</v>
      </c>
      <c r="J241" s="7">
        <f t="shared" si="3"/>
        <v>-4483.68</v>
      </c>
    </row>
    <row r="242" spans="1:10" x14ac:dyDescent="0.25">
      <c r="A242" t="s">
        <v>8</v>
      </c>
      <c r="B242" t="s">
        <v>9</v>
      </c>
      <c r="C242">
        <v>12730370754</v>
      </c>
      <c r="D242" s="3" t="s">
        <v>156</v>
      </c>
      <c r="E242">
        <v>648.28</v>
      </c>
      <c r="F242" s="1">
        <v>45542</v>
      </c>
      <c r="G242">
        <v>531.38</v>
      </c>
      <c r="H242" s="1">
        <v>45518</v>
      </c>
      <c r="I242">
        <v>-24</v>
      </c>
      <c r="J242" s="7">
        <f t="shared" si="3"/>
        <v>-12753.119999999999</v>
      </c>
    </row>
    <row r="243" spans="1:10" x14ac:dyDescent="0.25">
      <c r="A243" t="s">
        <v>8</v>
      </c>
      <c r="B243" t="s">
        <v>9</v>
      </c>
      <c r="C243">
        <v>12730372064</v>
      </c>
      <c r="D243" s="3" t="s">
        <v>156</v>
      </c>
      <c r="E243">
        <v>116.18</v>
      </c>
      <c r="F243" s="1">
        <v>45542</v>
      </c>
      <c r="G243">
        <v>95.23</v>
      </c>
      <c r="H243" s="1">
        <v>45518</v>
      </c>
      <c r="I243">
        <v>-24</v>
      </c>
      <c r="J243" s="7">
        <f t="shared" si="3"/>
        <v>-2285.52</v>
      </c>
    </row>
    <row r="244" spans="1:10" x14ac:dyDescent="0.25">
      <c r="A244" t="s">
        <v>8</v>
      </c>
      <c r="B244" t="s">
        <v>9</v>
      </c>
      <c r="C244">
        <v>12730373314</v>
      </c>
      <c r="D244" s="3" t="s">
        <v>156</v>
      </c>
      <c r="E244">
        <v>116.66</v>
      </c>
      <c r="F244" s="1">
        <v>45542</v>
      </c>
      <c r="G244">
        <v>95.62</v>
      </c>
      <c r="H244" s="1">
        <v>45518</v>
      </c>
      <c r="I244">
        <v>-24</v>
      </c>
      <c r="J244" s="7">
        <f t="shared" si="3"/>
        <v>-2294.88</v>
      </c>
    </row>
    <row r="245" spans="1:10" x14ac:dyDescent="0.25">
      <c r="A245" t="s">
        <v>8</v>
      </c>
      <c r="B245" t="s">
        <v>9</v>
      </c>
      <c r="C245">
        <v>12730374212</v>
      </c>
      <c r="D245" s="3" t="s">
        <v>156</v>
      </c>
      <c r="E245">
        <v>35.229999999999997</v>
      </c>
      <c r="F245" s="1">
        <v>45542</v>
      </c>
      <c r="G245">
        <v>28.88</v>
      </c>
      <c r="H245" s="1">
        <v>45518</v>
      </c>
      <c r="I245">
        <v>-24</v>
      </c>
      <c r="J245" s="7">
        <f t="shared" si="3"/>
        <v>-693.12</v>
      </c>
    </row>
    <row r="246" spans="1:10" x14ac:dyDescent="0.25">
      <c r="A246" t="s">
        <v>8</v>
      </c>
      <c r="B246" t="s">
        <v>9</v>
      </c>
      <c r="C246">
        <v>12730374534</v>
      </c>
      <c r="D246" s="3" t="s">
        <v>156</v>
      </c>
      <c r="E246">
        <v>17.73</v>
      </c>
      <c r="F246" s="1">
        <v>45542</v>
      </c>
      <c r="G246">
        <v>14.53</v>
      </c>
      <c r="H246" s="1">
        <v>45518</v>
      </c>
      <c r="I246">
        <v>-24</v>
      </c>
      <c r="J246" s="7">
        <f t="shared" si="3"/>
        <v>-348.71999999999997</v>
      </c>
    </row>
    <row r="247" spans="1:10" x14ac:dyDescent="0.25">
      <c r="A247" t="s">
        <v>8</v>
      </c>
      <c r="B247" t="s">
        <v>9</v>
      </c>
      <c r="C247">
        <v>12730375132</v>
      </c>
      <c r="D247" s="3" t="s">
        <v>156</v>
      </c>
      <c r="E247">
        <v>280.20999999999998</v>
      </c>
      <c r="F247" s="1">
        <v>45542</v>
      </c>
      <c r="G247">
        <v>229.68</v>
      </c>
      <c r="H247" s="1">
        <v>45518</v>
      </c>
      <c r="I247">
        <v>-24</v>
      </c>
      <c r="J247" s="7">
        <f t="shared" si="3"/>
        <v>-5512.32</v>
      </c>
    </row>
    <row r="248" spans="1:10" x14ac:dyDescent="0.25">
      <c r="A248" t="s">
        <v>8</v>
      </c>
      <c r="B248" t="s">
        <v>9</v>
      </c>
      <c r="C248">
        <v>12730375733</v>
      </c>
      <c r="D248" s="3" t="s">
        <v>156</v>
      </c>
      <c r="E248">
        <v>309.51</v>
      </c>
      <c r="F248" s="1">
        <v>45542</v>
      </c>
      <c r="G248">
        <v>253.7</v>
      </c>
      <c r="H248" s="1">
        <v>45518</v>
      </c>
      <c r="I248">
        <v>-24</v>
      </c>
      <c r="J248" s="7">
        <f t="shared" si="3"/>
        <v>-6088.7999999999993</v>
      </c>
    </row>
    <row r="249" spans="1:10" x14ac:dyDescent="0.25">
      <c r="A249" t="s">
        <v>8</v>
      </c>
      <c r="B249" t="s">
        <v>9</v>
      </c>
      <c r="C249">
        <v>12730376517</v>
      </c>
      <c r="D249" s="3" t="s">
        <v>156</v>
      </c>
      <c r="E249">
        <v>992.87</v>
      </c>
      <c r="F249" s="1">
        <v>45542</v>
      </c>
      <c r="G249">
        <v>813.83</v>
      </c>
      <c r="H249" s="1">
        <v>45518</v>
      </c>
      <c r="I249">
        <v>-24</v>
      </c>
      <c r="J249" s="7">
        <f t="shared" si="3"/>
        <v>-19531.920000000002</v>
      </c>
    </row>
    <row r="250" spans="1:10" x14ac:dyDescent="0.25">
      <c r="A250" t="s">
        <v>8</v>
      </c>
      <c r="B250" t="s">
        <v>9</v>
      </c>
      <c r="C250">
        <v>12730378958</v>
      </c>
      <c r="D250" s="3" t="s">
        <v>156</v>
      </c>
      <c r="E250">
        <v>357.18</v>
      </c>
      <c r="F250" s="1">
        <v>45542</v>
      </c>
      <c r="G250">
        <v>292.77</v>
      </c>
      <c r="H250" s="1">
        <v>45518</v>
      </c>
      <c r="I250">
        <v>-24</v>
      </c>
      <c r="J250" s="7">
        <f t="shared" si="3"/>
        <v>-7026.48</v>
      </c>
    </row>
    <row r="251" spans="1:10" x14ac:dyDescent="0.25">
      <c r="A251" t="s">
        <v>8</v>
      </c>
      <c r="B251" t="s">
        <v>9</v>
      </c>
      <c r="C251">
        <v>12730379156</v>
      </c>
      <c r="D251" s="3" t="s">
        <v>156</v>
      </c>
      <c r="E251">
        <v>30.77</v>
      </c>
      <c r="F251" s="1">
        <v>45542</v>
      </c>
      <c r="G251">
        <v>25.22</v>
      </c>
      <c r="H251" s="1">
        <v>45518</v>
      </c>
      <c r="I251">
        <v>-24</v>
      </c>
      <c r="J251" s="7">
        <f t="shared" si="3"/>
        <v>-605.28</v>
      </c>
    </row>
    <row r="252" spans="1:10" x14ac:dyDescent="0.25">
      <c r="A252" t="s">
        <v>8</v>
      </c>
      <c r="B252" t="s">
        <v>9</v>
      </c>
      <c r="C252">
        <v>12730380131</v>
      </c>
      <c r="D252" s="3" t="s">
        <v>156</v>
      </c>
      <c r="E252">
        <v>149.43</v>
      </c>
      <c r="F252" s="1">
        <v>45542</v>
      </c>
      <c r="G252">
        <v>122.48</v>
      </c>
      <c r="H252" s="1">
        <v>45518</v>
      </c>
      <c r="I252">
        <v>-24</v>
      </c>
      <c r="J252" s="7">
        <f t="shared" si="3"/>
        <v>-2939.52</v>
      </c>
    </row>
    <row r="253" spans="1:10" x14ac:dyDescent="0.25">
      <c r="A253" t="s">
        <v>8</v>
      </c>
      <c r="B253" t="s">
        <v>9</v>
      </c>
      <c r="C253">
        <v>12730381507</v>
      </c>
      <c r="D253" s="3" t="s">
        <v>156</v>
      </c>
      <c r="E253">
        <v>137.32</v>
      </c>
      <c r="F253" s="1">
        <v>45542</v>
      </c>
      <c r="G253">
        <v>112.56</v>
      </c>
      <c r="H253" s="1">
        <v>45518</v>
      </c>
      <c r="I253">
        <v>-24</v>
      </c>
      <c r="J253" s="7">
        <f t="shared" si="3"/>
        <v>-2701.44</v>
      </c>
    </row>
    <row r="254" spans="1:10" x14ac:dyDescent="0.25">
      <c r="A254" t="s">
        <v>8</v>
      </c>
      <c r="B254" t="s">
        <v>9</v>
      </c>
      <c r="C254">
        <v>12732145729</v>
      </c>
      <c r="D254" s="3" t="s">
        <v>156</v>
      </c>
      <c r="E254">
        <v>163.24</v>
      </c>
      <c r="F254" s="1">
        <v>45543</v>
      </c>
      <c r="G254">
        <v>133.80000000000001</v>
      </c>
      <c r="H254" s="1">
        <v>45518</v>
      </c>
      <c r="I254">
        <v>-25</v>
      </c>
      <c r="J254" s="7">
        <f t="shared" si="3"/>
        <v>-3345.0000000000005</v>
      </c>
    </row>
    <row r="255" spans="1:10" x14ac:dyDescent="0.25">
      <c r="A255" t="s">
        <v>8</v>
      </c>
      <c r="B255" t="s">
        <v>9</v>
      </c>
      <c r="C255">
        <v>12732145835</v>
      </c>
      <c r="D255" s="3" t="s">
        <v>156</v>
      </c>
      <c r="E255">
        <v>80.8</v>
      </c>
      <c r="F255" s="1">
        <v>45543</v>
      </c>
      <c r="G255">
        <v>66.23</v>
      </c>
      <c r="H255" s="1">
        <v>45518</v>
      </c>
      <c r="I255">
        <v>-25</v>
      </c>
      <c r="J255" s="7">
        <f t="shared" si="3"/>
        <v>-1655.75</v>
      </c>
    </row>
    <row r="256" spans="1:10" x14ac:dyDescent="0.25">
      <c r="A256" t="s">
        <v>8</v>
      </c>
      <c r="B256" t="s">
        <v>9</v>
      </c>
      <c r="C256">
        <v>12732145959</v>
      </c>
      <c r="D256" s="3" t="s">
        <v>156</v>
      </c>
      <c r="E256">
        <v>1815.19</v>
      </c>
      <c r="F256" s="1">
        <v>45543</v>
      </c>
      <c r="G256">
        <v>1487.86</v>
      </c>
      <c r="H256" s="1">
        <v>45518</v>
      </c>
      <c r="I256">
        <v>-25</v>
      </c>
      <c r="J256" s="7">
        <f t="shared" si="3"/>
        <v>-37196.5</v>
      </c>
    </row>
    <row r="257" spans="1:10" x14ac:dyDescent="0.25">
      <c r="A257" t="s">
        <v>8</v>
      </c>
      <c r="B257" t="s">
        <v>9</v>
      </c>
      <c r="C257">
        <v>12732146097</v>
      </c>
      <c r="D257" s="3" t="s">
        <v>156</v>
      </c>
      <c r="E257">
        <v>592.88</v>
      </c>
      <c r="F257" s="1">
        <v>45543</v>
      </c>
      <c r="G257">
        <v>485.97</v>
      </c>
      <c r="H257" s="1">
        <v>45518</v>
      </c>
      <c r="I257">
        <v>-25</v>
      </c>
      <c r="J257" s="7">
        <f t="shared" si="3"/>
        <v>-12149.25</v>
      </c>
    </row>
    <row r="258" spans="1:10" x14ac:dyDescent="0.25">
      <c r="A258" t="s">
        <v>8</v>
      </c>
      <c r="B258" t="s">
        <v>9</v>
      </c>
      <c r="C258">
        <v>12732146224</v>
      </c>
      <c r="D258" s="3" t="s">
        <v>156</v>
      </c>
      <c r="E258">
        <v>46.85</v>
      </c>
      <c r="F258" s="1">
        <v>45543</v>
      </c>
      <c r="G258">
        <v>38.4</v>
      </c>
      <c r="H258" s="1">
        <v>45518</v>
      </c>
      <c r="I258">
        <v>-25</v>
      </c>
      <c r="J258" s="7">
        <f t="shared" si="3"/>
        <v>-960</v>
      </c>
    </row>
    <row r="259" spans="1:10" x14ac:dyDescent="0.25">
      <c r="A259" t="s">
        <v>8</v>
      </c>
      <c r="B259" t="s">
        <v>9</v>
      </c>
      <c r="C259">
        <v>12732146368</v>
      </c>
      <c r="D259" s="3" t="s">
        <v>156</v>
      </c>
      <c r="E259">
        <v>190</v>
      </c>
      <c r="F259" s="1">
        <v>45543</v>
      </c>
      <c r="G259">
        <v>155.74</v>
      </c>
      <c r="H259" s="1">
        <v>45518</v>
      </c>
      <c r="I259">
        <v>-25</v>
      </c>
      <c r="J259" s="7">
        <f t="shared" ref="J259:J322" si="4">G259*I259</f>
        <v>-3893.5</v>
      </c>
    </row>
    <row r="260" spans="1:10" x14ac:dyDescent="0.25">
      <c r="A260" t="s">
        <v>8</v>
      </c>
      <c r="B260" t="s">
        <v>9</v>
      </c>
      <c r="C260">
        <v>12732146514</v>
      </c>
      <c r="D260" s="3" t="s">
        <v>156</v>
      </c>
      <c r="E260">
        <v>11.65</v>
      </c>
      <c r="F260" s="1">
        <v>45543</v>
      </c>
      <c r="G260">
        <v>9.5500000000000007</v>
      </c>
      <c r="H260" s="1">
        <v>45518</v>
      </c>
      <c r="I260">
        <v>-25</v>
      </c>
      <c r="J260" s="7">
        <f t="shared" si="4"/>
        <v>-238.75000000000003</v>
      </c>
    </row>
    <row r="261" spans="1:10" x14ac:dyDescent="0.25">
      <c r="A261" t="s">
        <v>8</v>
      </c>
      <c r="B261" t="s">
        <v>9</v>
      </c>
      <c r="C261">
        <v>12732146667</v>
      </c>
      <c r="D261" s="3" t="s">
        <v>156</v>
      </c>
      <c r="E261">
        <v>366.31</v>
      </c>
      <c r="F261" s="1">
        <v>45543</v>
      </c>
      <c r="G261">
        <v>300.25</v>
      </c>
      <c r="H261" s="1">
        <v>45518</v>
      </c>
      <c r="I261">
        <v>-25</v>
      </c>
      <c r="J261" s="7">
        <f t="shared" si="4"/>
        <v>-7506.25</v>
      </c>
    </row>
    <row r="262" spans="1:10" x14ac:dyDescent="0.25">
      <c r="A262" t="s">
        <v>8</v>
      </c>
      <c r="B262" t="s">
        <v>9</v>
      </c>
      <c r="C262">
        <v>12732146809</v>
      </c>
      <c r="D262" s="3" t="s">
        <v>156</v>
      </c>
      <c r="E262">
        <v>212.56</v>
      </c>
      <c r="F262" s="1">
        <v>45543</v>
      </c>
      <c r="G262">
        <v>174.23</v>
      </c>
      <c r="H262" s="1">
        <v>45518</v>
      </c>
      <c r="I262">
        <v>-25</v>
      </c>
      <c r="J262" s="7">
        <f t="shared" si="4"/>
        <v>-4355.75</v>
      </c>
    </row>
    <row r="263" spans="1:10" x14ac:dyDescent="0.25">
      <c r="A263" t="s">
        <v>8</v>
      </c>
      <c r="B263" t="s">
        <v>9</v>
      </c>
      <c r="C263">
        <v>12732146965</v>
      </c>
      <c r="D263" s="3" t="s">
        <v>156</v>
      </c>
      <c r="E263">
        <v>154.4</v>
      </c>
      <c r="F263" s="1">
        <v>45543</v>
      </c>
      <c r="G263">
        <v>126.56</v>
      </c>
      <c r="H263" s="1">
        <v>45518</v>
      </c>
      <c r="I263">
        <v>-25</v>
      </c>
      <c r="J263" s="7">
        <f t="shared" si="4"/>
        <v>-3164</v>
      </c>
    </row>
    <row r="264" spans="1:10" x14ac:dyDescent="0.25">
      <c r="A264" t="s">
        <v>8</v>
      </c>
      <c r="B264" t="s">
        <v>9</v>
      </c>
      <c r="C264">
        <v>12732147100</v>
      </c>
      <c r="D264" s="3" t="s">
        <v>156</v>
      </c>
      <c r="E264">
        <v>24.08</v>
      </c>
      <c r="F264" s="1">
        <v>45543</v>
      </c>
      <c r="G264">
        <v>19.739999999999998</v>
      </c>
      <c r="H264" s="1">
        <v>45518</v>
      </c>
      <c r="I264">
        <v>-25</v>
      </c>
      <c r="J264" s="7">
        <f t="shared" si="4"/>
        <v>-493.49999999999994</v>
      </c>
    </row>
    <row r="265" spans="1:10" x14ac:dyDescent="0.25">
      <c r="A265" t="s">
        <v>8</v>
      </c>
      <c r="B265" t="s">
        <v>9</v>
      </c>
      <c r="C265">
        <v>12732154449</v>
      </c>
      <c r="D265" s="3" t="s">
        <v>156</v>
      </c>
      <c r="E265">
        <v>615.65</v>
      </c>
      <c r="F265" s="1">
        <v>45543</v>
      </c>
      <c r="G265">
        <v>504.63</v>
      </c>
      <c r="H265" s="1">
        <v>45518</v>
      </c>
      <c r="I265">
        <v>-25</v>
      </c>
      <c r="J265" s="7">
        <f t="shared" si="4"/>
        <v>-12615.75</v>
      </c>
    </row>
    <row r="266" spans="1:10" x14ac:dyDescent="0.25">
      <c r="A266" t="s">
        <v>8</v>
      </c>
      <c r="B266" t="s">
        <v>9</v>
      </c>
      <c r="C266">
        <v>12735051996</v>
      </c>
      <c r="D266" t="s">
        <v>157</v>
      </c>
      <c r="E266">
        <v>2200</v>
      </c>
      <c r="F266" s="1">
        <v>45543</v>
      </c>
      <c r="G266">
        <v>2200</v>
      </c>
      <c r="H266" s="1">
        <v>45531</v>
      </c>
      <c r="I266">
        <v>-12</v>
      </c>
      <c r="J266" s="7">
        <f t="shared" si="4"/>
        <v>-26400</v>
      </c>
    </row>
    <row r="267" spans="1:10" x14ac:dyDescent="0.25">
      <c r="A267" t="s">
        <v>8</v>
      </c>
      <c r="B267" t="s">
        <v>9</v>
      </c>
      <c r="C267">
        <v>12735053581</v>
      </c>
      <c r="D267" t="s">
        <v>158</v>
      </c>
      <c r="E267">
        <v>11770</v>
      </c>
      <c r="F267" s="1">
        <v>45543</v>
      </c>
      <c r="G267">
        <v>11770</v>
      </c>
      <c r="H267" s="1">
        <v>45545</v>
      </c>
      <c r="I267">
        <v>2</v>
      </c>
      <c r="J267" s="7">
        <f t="shared" si="4"/>
        <v>23540</v>
      </c>
    </row>
    <row r="268" spans="1:10" x14ac:dyDescent="0.25">
      <c r="A268" t="s">
        <v>8</v>
      </c>
      <c r="B268" t="s">
        <v>9</v>
      </c>
      <c r="C268">
        <v>12735055701</v>
      </c>
      <c r="D268" t="s">
        <v>159</v>
      </c>
      <c r="E268">
        <v>40790.71</v>
      </c>
      <c r="F268" s="1">
        <v>45543</v>
      </c>
      <c r="G268">
        <v>3031.41</v>
      </c>
      <c r="H268" s="1">
        <v>45554</v>
      </c>
      <c r="I268">
        <v>11</v>
      </c>
      <c r="J268" s="7">
        <f t="shared" si="4"/>
        <v>33345.509999999995</v>
      </c>
    </row>
    <row r="269" spans="1:10" x14ac:dyDescent="0.25">
      <c r="A269" t="s">
        <v>8</v>
      </c>
      <c r="B269" t="s">
        <v>9</v>
      </c>
      <c r="C269">
        <v>12735055701</v>
      </c>
      <c r="D269" t="s">
        <v>159</v>
      </c>
      <c r="E269">
        <v>40790.71</v>
      </c>
      <c r="F269" s="1">
        <v>45543</v>
      </c>
      <c r="G269">
        <v>37759.300000000003</v>
      </c>
      <c r="H269" s="1">
        <v>45545</v>
      </c>
      <c r="I269">
        <v>2</v>
      </c>
      <c r="J269" s="7">
        <f t="shared" si="4"/>
        <v>75518.600000000006</v>
      </c>
    </row>
    <row r="270" spans="1:10" x14ac:dyDescent="0.25">
      <c r="A270" t="s">
        <v>8</v>
      </c>
      <c r="B270" t="s">
        <v>9</v>
      </c>
      <c r="C270">
        <v>12736827640</v>
      </c>
      <c r="D270" s="3" t="s">
        <v>160</v>
      </c>
      <c r="E270">
        <v>1326.45</v>
      </c>
      <c r="F270" s="1">
        <v>45543</v>
      </c>
      <c r="G270">
        <v>1087.25</v>
      </c>
      <c r="H270" s="1">
        <v>45531</v>
      </c>
      <c r="I270">
        <v>-12</v>
      </c>
      <c r="J270" s="7">
        <f t="shared" si="4"/>
        <v>-13047</v>
      </c>
    </row>
    <row r="271" spans="1:10" x14ac:dyDescent="0.25">
      <c r="A271" t="s">
        <v>8</v>
      </c>
      <c r="B271" t="s">
        <v>9</v>
      </c>
      <c r="C271">
        <v>12736827844</v>
      </c>
      <c r="D271" s="3" t="s">
        <v>161</v>
      </c>
      <c r="E271">
        <v>1800.37</v>
      </c>
      <c r="F271" s="1">
        <v>45543</v>
      </c>
      <c r="G271">
        <v>1800.37</v>
      </c>
      <c r="H271" s="1">
        <v>45531</v>
      </c>
      <c r="I271">
        <v>-12</v>
      </c>
      <c r="J271" s="7">
        <f t="shared" si="4"/>
        <v>-21604.44</v>
      </c>
    </row>
    <row r="272" spans="1:10" x14ac:dyDescent="0.25">
      <c r="A272" t="s">
        <v>8</v>
      </c>
      <c r="B272" t="s">
        <v>9</v>
      </c>
      <c r="C272">
        <v>12737978573</v>
      </c>
      <c r="D272" s="3" t="s">
        <v>156</v>
      </c>
      <c r="E272">
        <v>60.15</v>
      </c>
      <c r="F272" s="1">
        <v>45543</v>
      </c>
      <c r="G272">
        <v>49.3</v>
      </c>
      <c r="H272" s="1">
        <v>45518</v>
      </c>
      <c r="I272">
        <v>-25</v>
      </c>
      <c r="J272" s="7">
        <f t="shared" si="4"/>
        <v>-1232.5</v>
      </c>
    </row>
    <row r="273" spans="1:10" x14ac:dyDescent="0.25">
      <c r="A273" t="s">
        <v>8</v>
      </c>
      <c r="B273" t="s">
        <v>9</v>
      </c>
      <c r="C273">
        <v>12738006892</v>
      </c>
      <c r="D273" s="3" t="s">
        <v>156</v>
      </c>
      <c r="E273">
        <v>81.09</v>
      </c>
      <c r="F273" s="1">
        <v>45543</v>
      </c>
      <c r="G273">
        <v>66.47</v>
      </c>
      <c r="H273" s="1">
        <v>45518</v>
      </c>
      <c r="I273">
        <v>-25</v>
      </c>
      <c r="J273" s="7">
        <f t="shared" si="4"/>
        <v>-1661.75</v>
      </c>
    </row>
    <row r="274" spans="1:10" x14ac:dyDescent="0.25">
      <c r="A274" t="s">
        <v>8</v>
      </c>
      <c r="B274" t="s">
        <v>9</v>
      </c>
      <c r="C274">
        <v>12738007277</v>
      </c>
      <c r="D274" s="3" t="s">
        <v>156</v>
      </c>
      <c r="E274">
        <v>1103.8900000000001</v>
      </c>
      <c r="F274" s="1">
        <v>45543</v>
      </c>
      <c r="G274">
        <v>904.83</v>
      </c>
      <c r="H274" s="1">
        <v>45518</v>
      </c>
      <c r="I274">
        <v>-25</v>
      </c>
      <c r="J274" s="7">
        <f t="shared" si="4"/>
        <v>-22620.75</v>
      </c>
    </row>
    <row r="275" spans="1:10" x14ac:dyDescent="0.25">
      <c r="A275" t="s">
        <v>8</v>
      </c>
      <c r="B275" t="s">
        <v>9</v>
      </c>
      <c r="C275">
        <v>12738007647</v>
      </c>
      <c r="D275" s="3" t="s">
        <v>156</v>
      </c>
      <c r="E275">
        <v>853.06</v>
      </c>
      <c r="F275" s="1">
        <v>45543</v>
      </c>
      <c r="G275">
        <v>699.23</v>
      </c>
      <c r="H275" s="1">
        <v>45518</v>
      </c>
      <c r="I275">
        <v>-25</v>
      </c>
      <c r="J275" s="7">
        <f t="shared" si="4"/>
        <v>-17480.75</v>
      </c>
    </row>
    <row r="276" spans="1:10" x14ac:dyDescent="0.25">
      <c r="A276" t="s">
        <v>8</v>
      </c>
      <c r="B276" t="s">
        <v>9</v>
      </c>
      <c r="C276">
        <v>12738007944</v>
      </c>
      <c r="D276" s="3" t="s">
        <v>156</v>
      </c>
      <c r="E276">
        <v>8.1999999999999993</v>
      </c>
      <c r="F276" s="1">
        <v>45543</v>
      </c>
      <c r="G276">
        <v>6.72</v>
      </c>
      <c r="H276" s="1">
        <v>45518</v>
      </c>
      <c r="I276">
        <v>-25</v>
      </c>
      <c r="J276" s="7">
        <f t="shared" si="4"/>
        <v>-168</v>
      </c>
    </row>
    <row r="277" spans="1:10" x14ac:dyDescent="0.25">
      <c r="A277" t="s">
        <v>8</v>
      </c>
      <c r="B277" t="s">
        <v>9</v>
      </c>
      <c r="C277">
        <v>12738008330</v>
      </c>
      <c r="D277" s="3" t="s">
        <v>156</v>
      </c>
      <c r="E277">
        <v>960.09</v>
      </c>
      <c r="F277" s="1">
        <v>45543</v>
      </c>
      <c r="G277">
        <v>786.96</v>
      </c>
      <c r="H277" s="1">
        <v>45518</v>
      </c>
      <c r="I277">
        <v>-25</v>
      </c>
      <c r="J277" s="7">
        <f t="shared" si="4"/>
        <v>-19674</v>
      </c>
    </row>
    <row r="278" spans="1:10" x14ac:dyDescent="0.25">
      <c r="A278" t="s">
        <v>8</v>
      </c>
      <c r="B278" t="s">
        <v>9</v>
      </c>
      <c r="C278">
        <v>12738008687</v>
      </c>
      <c r="D278" s="3" t="s">
        <v>156</v>
      </c>
      <c r="E278">
        <v>198.74</v>
      </c>
      <c r="F278" s="1">
        <v>45543</v>
      </c>
      <c r="G278">
        <v>162.9</v>
      </c>
      <c r="H278" s="1">
        <v>45518</v>
      </c>
      <c r="I278">
        <v>-25</v>
      </c>
      <c r="J278" s="7">
        <f t="shared" si="4"/>
        <v>-4072.5</v>
      </c>
    </row>
    <row r="279" spans="1:10" x14ac:dyDescent="0.25">
      <c r="A279" t="s">
        <v>8</v>
      </c>
      <c r="B279" t="s">
        <v>9</v>
      </c>
      <c r="C279">
        <v>12738008975</v>
      </c>
      <c r="D279" s="3" t="s">
        <v>156</v>
      </c>
      <c r="E279">
        <v>18.809999999999999</v>
      </c>
      <c r="F279" s="1">
        <v>45543</v>
      </c>
      <c r="G279">
        <v>15.42</v>
      </c>
      <c r="H279" s="1">
        <v>45518</v>
      </c>
      <c r="I279">
        <v>-25</v>
      </c>
      <c r="J279" s="7">
        <f t="shared" si="4"/>
        <v>-385.5</v>
      </c>
    </row>
    <row r="280" spans="1:10" x14ac:dyDescent="0.25">
      <c r="A280" t="s">
        <v>8</v>
      </c>
      <c r="B280" t="s">
        <v>9</v>
      </c>
      <c r="C280">
        <v>12745107110</v>
      </c>
      <c r="D280" t="s">
        <v>162</v>
      </c>
      <c r="E280">
        <v>2189.6</v>
      </c>
      <c r="F280" s="1">
        <v>45545</v>
      </c>
      <c r="G280">
        <v>1794.75</v>
      </c>
      <c r="H280" s="1">
        <v>45537</v>
      </c>
      <c r="I280">
        <v>-8</v>
      </c>
      <c r="J280" s="7">
        <f t="shared" si="4"/>
        <v>-14358</v>
      </c>
    </row>
    <row r="281" spans="1:10" x14ac:dyDescent="0.25">
      <c r="A281" t="s">
        <v>8</v>
      </c>
      <c r="B281" t="s">
        <v>9</v>
      </c>
      <c r="C281">
        <v>12745107888</v>
      </c>
      <c r="D281" t="s">
        <v>163</v>
      </c>
      <c r="E281">
        <v>1329.8</v>
      </c>
      <c r="F281" s="1">
        <v>45545</v>
      </c>
      <c r="G281">
        <v>1090</v>
      </c>
      <c r="H281" s="1">
        <v>45537</v>
      </c>
      <c r="I281">
        <v>-8</v>
      </c>
      <c r="J281" s="7">
        <f t="shared" si="4"/>
        <v>-8720</v>
      </c>
    </row>
    <row r="282" spans="1:10" x14ac:dyDescent="0.25">
      <c r="A282" t="s">
        <v>8</v>
      </c>
      <c r="B282" t="s">
        <v>9</v>
      </c>
      <c r="C282">
        <v>12745805705</v>
      </c>
      <c r="D282" s="3" t="s">
        <v>164</v>
      </c>
      <c r="E282">
        <v>76.48</v>
      </c>
      <c r="F282" s="1">
        <v>45545</v>
      </c>
      <c r="G282">
        <v>62.69</v>
      </c>
      <c r="H282" s="1">
        <v>45518</v>
      </c>
      <c r="I282">
        <v>-27</v>
      </c>
      <c r="J282" s="7">
        <f t="shared" si="4"/>
        <v>-1692.6299999999999</v>
      </c>
    </row>
    <row r="283" spans="1:10" x14ac:dyDescent="0.25">
      <c r="A283" t="s">
        <v>8</v>
      </c>
      <c r="B283" t="s">
        <v>9</v>
      </c>
      <c r="C283">
        <v>12762279482</v>
      </c>
      <c r="D283" t="s">
        <v>165</v>
      </c>
      <c r="E283">
        <v>301.20999999999998</v>
      </c>
      <c r="F283" s="1">
        <v>45547</v>
      </c>
      <c r="G283">
        <v>246.89</v>
      </c>
      <c r="H283" s="1">
        <v>45518</v>
      </c>
      <c r="I283">
        <v>-29</v>
      </c>
      <c r="J283" s="7">
        <f t="shared" si="4"/>
        <v>-7159.8099999999995</v>
      </c>
    </row>
    <row r="284" spans="1:10" x14ac:dyDescent="0.25">
      <c r="A284" t="s">
        <v>8</v>
      </c>
      <c r="B284" t="s">
        <v>9</v>
      </c>
      <c r="C284">
        <v>12765898005</v>
      </c>
      <c r="D284" t="s">
        <v>166</v>
      </c>
      <c r="E284">
        <v>85.4</v>
      </c>
      <c r="F284" s="1">
        <v>45548</v>
      </c>
      <c r="G284">
        <v>70</v>
      </c>
      <c r="H284" s="1">
        <v>45518</v>
      </c>
      <c r="I284">
        <v>-30</v>
      </c>
      <c r="J284" s="7">
        <f t="shared" si="4"/>
        <v>-2100</v>
      </c>
    </row>
    <row r="285" spans="1:10" x14ac:dyDescent="0.25">
      <c r="A285" t="s">
        <v>8</v>
      </c>
      <c r="B285" t="s">
        <v>9</v>
      </c>
      <c r="C285">
        <v>12765913055</v>
      </c>
      <c r="D285" t="s">
        <v>167</v>
      </c>
      <c r="E285">
        <v>73.2</v>
      </c>
      <c r="F285" s="1">
        <v>45548</v>
      </c>
      <c r="G285">
        <v>60</v>
      </c>
      <c r="H285" s="1">
        <v>45518</v>
      </c>
      <c r="I285">
        <v>-30</v>
      </c>
      <c r="J285" s="7">
        <f t="shared" si="4"/>
        <v>-1800</v>
      </c>
    </row>
    <row r="286" spans="1:10" x14ac:dyDescent="0.25">
      <c r="A286" t="s">
        <v>8</v>
      </c>
      <c r="B286" t="s">
        <v>9</v>
      </c>
      <c r="C286">
        <v>12765914341</v>
      </c>
      <c r="D286" t="s">
        <v>168</v>
      </c>
      <c r="E286">
        <v>109.8</v>
      </c>
      <c r="F286" s="1">
        <v>45548</v>
      </c>
      <c r="G286">
        <v>90</v>
      </c>
      <c r="H286" s="1">
        <v>45518</v>
      </c>
      <c r="I286">
        <v>-30</v>
      </c>
      <c r="J286" s="7">
        <f t="shared" si="4"/>
        <v>-2700</v>
      </c>
    </row>
    <row r="287" spans="1:10" x14ac:dyDescent="0.25">
      <c r="A287" t="s">
        <v>8</v>
      </c>
      <c r="B287" t="s">
        <v>9</v>
      </c>
      <c r="C287">
        <v>12765914495</v>
      </c>
      <c r="D287" t="s">
        <v>169</v>
      </c>
      <c r="E287">
        <v>85.4</v>
      </c>
      <c r="F287" s="1">
        <v>45548</v>
      </c>
      <c r="G287">
        <v>70</v>
      </c>
      <c r="H287" s="1">
        <v>45518</v>
      </c>
      <c r="I287">
        <v>-30</v>
      </c>
      <c r="J287" s="7">
        <f t="shared" si="4"/>
        <v>-2100</v>
      </c>
    </row>
    <row r="288" spans="1:10" x14ac:dyDescent="0.25">
      <c r="A288" t="s">
        <v>8</v>
      </c>
      <c r="B288" t="s">
        <v>9</v>
      </c>
      <c r="C288">
        <v>12765914623</v>
      </c>
      <c r="D288" t="s">
        <v>170</v>
      </c>
      <c r="E288">
        <v>146.4</v>
      </c>
      <c r="F288" s="1">
        <v>45548</v>
      </c>
      <c r="G288">
        <v>120</v>
      </c>
      <c r="H288" s="1">
        <v>45518</v>
      </c>
      <c r="I288">
        <v>-30</v>
      </c>
      <c r="J288" s="7">
        <f t="shared" si="4"/>
        <v>-3600</v>
      </c>
    </row>
    <row r="289" spans="1:10" x14ac:dyDescent="0.25">
      <c r="A289" t="s">
        <v>8</v>
      </c>
      <c r="B289" t="s">
        <v>9</v>
      </c>
      <c r="C289">
        <v>12768250782</v>
      </c>
      <c r="D289" t="s">
        <v>171</v>
      </c>
      <c r="E289">
        <v>122</v>
      </c>
      <c r="F289" s="1">
        <v>45548</v>
      </c>
      <c r="G289">
        <v>100</v>
      </c>
      <c r="H289" s="1">
        <v>45518</v>
      </c>
      <c r="I289">
        <v>-30</v>
      </c>
      <c r="J289" s="7">
        <f t="shared" si="4"/>
        <v>-3000</v>
      </c>
    </row>
    <row r="290" spans="1:10" x14ac:dyDescent="0.25">
      <c r="A290" t="s">
        <v>8</v>
      </c>
      <c r="B290" t="s">
        <v>9</v>
      </c>
      <c r="C290">
        <v>12768251497</v>
      </c>
      <c r="D290" t="s">
        <v>172</v>
      </c>
      <c r="E290">
        <v>73.2</v>
      </c>
      <c r="F290" s="1">
        <v>45548</v>
      </c>
      <c r="G290">
        <v>60</v>
      </c>
      <c r="H290" s="1">
        <v>45518</v>
      </c>
      <c r="I290">
        <v>-30</v>
      </c>
      <c r="J290" s="7">
        <f t="shared" si="4"/>
        <v>-1800</v>
      </c>
    </row>
    <row r="291" spans="1:10" x14ac:dyDescent="0.25">
      <c r="A291" t="s">
        <v>8</v>
      </c>
      <c r="B291" t="s">
        <v>9</v>
      </c>
      <c r="C291">
        <v>12768252824</v>
      </c>
      <c r="D291" t="s">
        <v>173</v>
      </c>
      <c r="E291">
        <v>48.96</v>
      </c>
      <c r="F291" s="1">
        <v>45548</v>
      </c>
      <c r="G291">
        <v>40.130000000000003</v>
      </c>
      <c r="H291" s="1">
        <v>45518</v>
      </c>
      <c r="I291">
        <v>-30</v>
      </c>
      <c r="J291" s="7">
        <f t="shared" si="4"/>
        <v>-1203.9000000000001</v>
      </c>
    </row>
    <row r="292" spans="1:10" x14ac:dyDescent="0.25">
      <c r="A292" t="s">
        <v>8</v>
      </c>
      <c r="B292" t="s">
        <v>9</v>
      </c>
      <c r="C292">
        <v>12768275378</v>
      </c>
      <c r="D292" t="s">
        <v>174</v>
      </c>
      <c r="E292">
        <v>85.84</v>
      </c>
      <c r="F292" s="1">
        <v>45548</v>
      </c>
      <c r="G292">
        <v>70.36</v>
      </c>
      <c r="H292" s="1">
        <v>45518</v>
      </c>
      <c r="I292">
        <v>-30</v>
      </c>
      <c r="J292" s="7">
        <f t="shared" si="4"/>
        <v>-2110.8000000000002</v>
      </c>
    </row>
    <row r="293" spans="1:10" x14ac:dyDescent="0.25">
      <c r="A293" t="s">
        <v>8</v>
      </c>
      <c r="B293" t="s">
        <v>9</v>
      </c>
      <c r="C293">
        <v>12768275585</v>
      </c>
      <c r="D293" t="s">
        <v>175</v>
      </c>
      <c r="E293">
        <v>122</v>
      </c>
      <c r="F293" s="1">
        <v>45548</v>
      </c>
      <c r="G293">
        <v>100</v>
      </c>
      <c r="H293" s="1">
        <v>45518</v>
      </c>
      <c r="I293">
        <v>-30</v>
      </c>
      <c r="J293" s="7">
        <f t="shared" si="4"/>
        <v>-3000</v>
      </c>
    </row>
    <row r="294" spans="1:10" x14ac:dyDescent="0.25">
      <c r="A294" t="s">
        <v>8</v>
      </c>
      <c r="B294" t="s">
        <v>9</v>
      </c>
      <c r="C294">
        <v>12768276396</v>
      </c>
      <c r="D294" t="s">
        <v>176</v>
      </c>
      <c r="E294">
        <v>122</v>
      </c>
      <c r="F294" s="1">
        <v>45548</v>
      </c>
      <c r="G294">
        <v>100</v>
      </c>
      <c r="H294" s="1">
        <v>45518</v>
      </c>
      <c r="I294">
        <v>-30</v>
      </c>
      <c r="J294" s="7">
        <f t="shared" si="4"/>
        <v>-3000</v>
      </c>
    </row>
    <row r="295" spans="1:10" x14ac:dyDescent="0.25">
      <c r="A295" t="s">
        <v>8</v>
      </c>
      <c r="B295" t="s">
        <v>9</v>
      </c>
      <c r="C295">
        <v>12768276700</v>
      </c>
      <c r="D295" t="s">
        <v>177</v>
      </c>
      <c r="E295">
        <v>122</v>
      </c>
      <c r="F295" s="1">
        <v>45548</v>
      </c>
      <c r="G295">
        <v>100</v>
      </c>
      <c r="H295" s="1">
        <v>45518</v>
      </c>
      <c r="I295">
        <v>-30</v>
      </c>
      <c r="J295" s="7">
        <f t="shared" si="4"/>
        <v>-3000</v>
      </c>
    </row>
    <row r="296" spans="1:10" x14ac:dyDescent="0.25">
      <c r="A296" t="s">
        <v>8</v>
      </c>
      <c r="B296" t="s">
        <v>9</v>
      </c>
      <c r="C296">
        <v>12768276999</v>
      </c>
      <c r="D296" t="s">
        <v>178</v>
      </c>
      <c r="E296">
        <v>124.51</v>
      </c>
      <c r="F296" s="1">
        <v>45548</v>
      </c>
      <c r="G296">
        <v>102.06</v>
      </c>
      <c r="H296" s="1">
        <v>45518</v>
      </c>
      <c r="I296">
        <v>-30</v>
      </c>
      <c r="J296" s="7">
        <f t="shared" si="4"/>
        <v>-3061.8</v>
      </c>
    </row>
    <row r="297" spans="1:10" x14ac:dyDescent="0.25">
      <c r="A297" t="s">
        <v>8</v>
      </c>
      <c r="B297" t="s">
        <v>9</v>
      </c>
      <c r="C297">
        <v>12771011001</v>
      </c>
      <c r="D297">
        <v>20</v>
      </c>
      <c r="E297">
        <v>4026</v>
      </c>
      <c r="F297" s="1">
        <v>45548</v>
      </c>
      <c r="G297">
        <v>3300</v>
      </c>
      <c r="H297" s="1">
        <v>45537</v>
      </c>
      <c r="I297">
        <v>-11</v>
      </c>
      <c r="J297" s="7">
        <f t="shared" si="4"/>
        <v>-36300</v>
      </c>
    </row>
    <row r="298" spans="1:10" x14ac:dyDescent="0.25">
      <c r="A298" t="s">
        <v>8</v>
      </c>
      <c r="B298" t="s">
        <v>9</v>
      </c>
      <c r="C298">
        <v>12771045721</v>
      </c>
      <c r="D298">
        <v>3</v>
      </c>
      <c r="E298">
        <v>3050</v>
      </c>
      <c r="F298" s="1">
        <v>45548</v>
      </c>
      <c r="G298">
        <v>2500</v>
      </c>
      <c r="H298" s="1">
        <v>45545</v>
      </c>
      <c r="I298">
        <v>-3</v>
      </c>
      <c r="J298" s="7">
        <f t="shared" si="4"/>
        <v>-7500</v>
      </c>
    </row>
    <row r="299" spans="1:10" x14ac:dyDescent="0.25">
      <c r="A299" t="s">
        <v>8</v>
      </c>
      <c r="B299" t="s">
        <v>9</v>
      </c>
      <c r="C299">
        <v>12778433100</v>
      </c>
      <c r="D299" t="s">
        <v>12</v>
      </c>
      <c r="E299">
        <v>13957.01</v>
      </c>
      <c r="F299" s="1">
        <v>45550</v>
      </c>
      <c r="G299">
        <v>11440.17</v>
      </c>
      <c r="H299" s="1">
        <v>45547</v>
      </c>
      <c r="I299">
        <v>-3</v>
      </c>
      <c r="J299" s="7">
        <f t="shared" si="4"/>
        <v>-34320.51</v>
      </c>
    </row>
    <row r="300" spans="1:10" x14ac:dyDescent="0.25">
      <c r="A300" t="s">
        <v>8</v>
      </c>
      <c r="B300" t="s">
        <v>9</v>
      </c>
      <c r="C300">
        <v>12789028268</v>
      </c>
      <c r="D300" t="s">
        <v>179</v>
      </c>
      <c r="E300">
        <v>832</v>
      </c>
      <c r="F300" s="1">
        <v>45555</v>
      </c>
      <c r="G300">
        <v>800</v>
      </c>
      <c r="H300" s="1">
        <v>45547</v>
      </c>
      <c r="I300">
        <v>-8</v>
      </c>
      <c r="J300" s="7">
        <f t="shared" si="4"/>
        <v>-6400</v>
      </c>
    </row>
    <row r="301" spans="1:10" x14ac:dyDescent="0.25">
      <c r="A301" t="s">
        <v>8</v>
      </c>
      <c r="B301" t="s">
        <v>9</v>
      </c>
      <c r="C301">
        <v>12789028288</v>
      </c>
      <c r="D301" t="s">
        <v>180</v>
      </c>
      <c r="E301">
        <v>799.87</v>
      </c>
      <c r="F301" s="1">
        <v>45555</v>
      </c>
      <c r="G301">
        <v>768.59</v>
      </c>
      <c r="H301" s="1">
        <v>45547</v>
      </c>
      <c r="I301">
        <v>-8</v>
      </c>
      <c r="J301" s="7">
        <f t="shared" si="4"/>
        <v>-6148.72</v>
      </c>
    </row>
    <row r="302" spans="1:10" x14ac:dyDescent="0.25">
      <c r="A302" t="s">
        <v>8</v>
      </c>
      <c r="B302" t="s">
        <v>9</v>
      </c>
      <c r="C302">
        <v>12789028321</v>
      </c>
      <c r="D302" t="s">
        <v>181</v>
      </c>
      <c r="E302">
        <v>3363.72</v>
      </c>
      <c r="F302" s="1">
        <v>45555</v>
      </c>
      <c r="G302">
        <v>3232.15</v>
      </c>
      <c r="H302" s="1">
        <v>45547</v>
      </c>
      <c r="I302">
        <v>-8</v>
      </c>
      <c r="J302" s="7">
        <f t="shared" si="4"/>
        <v>-25857.200000000001</v>
      </c>
    </row>
    <row r="303" spans="1:10" x14ac:dyDescent="0.25">
      <c r="A303" t="s">
        <v>8</v>
      </c>
      <c r="B303" t="s">
        <v>9</v>
      </c>
      <c r="C303">
        <v>12789028341</v>
      </c>
      <c r="D303" t="s">
        <v>182</v>
      </c>
      <c r="E303">
        <v>133.41999999999999</v>
      </c>
      <c r="F303" s="1">
        <v>45555</v>
      </c>
      <c r="G303">
        <v>128.24</v>
      </c>
      <c r="H303" s="1">
        <v>45547</v>
      </c>
      <c r="I303">
        <v>-8</v>
      </c>
      <c r="J303" s="7">
        <f t="shared" si="4"/>
        <v>-1025.92</v>
      </c>
    </row>
    <row r="304" spans="1:10" x14ac:dyDescent="0.25">
      <c r="A304" t="s">
        <v>8</v>
      </c>
      <c r="B304" t="s">
        <v>9</v>
      </c>
      <c r="C304">
        <v>12791171084</v>
      </c>
      <c r="D304" t="s">
        <v>183</v>
      </c>
      <c r="E304">
        <v>690</v>
      </c>
      <c r="F304" s="1">
        <v>45555</v>
      </c>
      <c r="G304">
        <v>627.27</v>
      </c>
      <c r="H304" s="1">
        <v>45545</v>
      </c>
      <c r="I304">
        <v>-10</v>
      </c>
      <c r="J304" s="7">
        <f t="shared" si="4"/>
        <v>-6272.7</v>
      </c>
    </row>
    <row r="305" spans="1:10" x14ac:dyDescent="0.25">
      <c r="A305" t="s">
        <v>8</v>
      </c>
      <c r="B305" t="s">
        <v>9</v>
      </c>
      <c r="C305">
        <v>12797249534</v>
      </c>
      <c r="D305" t="s">
        <v>184</v>
      </c>
      <c r="E305">
        <v>44.99</v>
      </c>
      <c r="F305" s="1">
        <v>45555</v>
      </c>
      <c r="G305">
        <v>36.880000000000003</v>
      </c>
      <c r="H305" s="1">
        <v>45531</v>
      </c>
      <c r="I305">
        <v>-24</v>
      </c>
      <c r="J305" s="7">
        <f t="shared" si="4"/>
        <v>-885.12000000000012</v>
      </c>
    </row>
    <row r="306" spans="1:10" x14ac:dyDescent="0.25">
      <c r="A306" t="s">
        <v>8</v>
      </c>
      <c r="B306" t="s">
        <v>9</v>
      </c>
      <c r="C306">
        <v>12799047558</v>
      </c>
      <c r="D306" t="s">
        <v>185</v>
      </c>
      <c r="E306">
        <v>12.68</v>
      </c>
      <c r="F306" s="1">
        <v>45556</v>
      </c>
      <c r="G306">
        <v>10.39</v>
      </c>
      <c r="H306" s="1">
        <v>45527</v>
      </c>
      <c r="I306">
        <v>-29</v>
      </c>
      <c r="J306" s="7">
        <f t="shared" si="4"/>
        <v>-301.31</v>
      </c>
    </row>
    <row r="307" spans="1:10" x14ac:dyDescent="0.25">
      <c r="A307" t="s">
        <v>8</v>
      </c>
      <c r="B307" t="s">
        <v>9</v>
      </c>
      <c r="C307">
        <v>12821937899</v>
      </c>
      <c r="D307">
        <v>24</v>
      </c>
      <c r="E307">
        <v>4392</v>
      </c>
      <c r="F307" s="1">
        <v>45561</v>
      </c>
      <c r="G307">
        <v>3600</v>
      </c>
      <c r="H307" s="1">
        <v>45545</v>
      </c>
      <c r="I307">
        <v>-16</v>
      </c>
      <c r="J307" s="7">
        <f t="shared" si="4"/>
        <v>-57600</v>
      </c>
    </row>
    <row r="308" spans="1:10" x14ac:dyDescent="0.25">
      <c r="A308" t="s">
        <v>8</v>
      </c>
      <c r="B308" t="s">
        <v>9</v>
      </c>
      <c r="C308">
        <v>12832719906</v>
      </c>
      <c r="D308" t="s">
        <v>186</v>
      </c>
      <c r="E308">
        <v>1237.08</v>
      </c>
      <c r="F308" s="1">
        <v>45563</v>
      </c>
      <c r="G308">
        <v>1237.08</v>
      </c>
      <c r="H308" s="1">
        <v>45554</v>
      </c>
      <c r="I308">
        <v>-9</v>
      </c>
      <c r="J308" s="7">
        <f t="shared" si="4"/>
        <v>-11133.72</v>
      </c>
    </row>
    <row r="309" spans="1:10" x14ac:dyDescent="0.25">
      <c r="A309" t="s">
        <v>8</v>
      </c>
      <c r="B309" t="s">
        <v>9</v>
      </c>
      <c r="C309">
        <v>12832732099</v>
      </c>
      <c r="D309" t="s">
        <v>187</v>
      </c>
      <c r="E309">
        <v>1554.28</v>
      </c>
      <c r="F309" s="1">
        <v>45563</v>
      </c>
      <c r="G309">
        <v>1554.28</v>
      </c>
      <c r="H309" s="1">
        <v>45554</v>
      </c>
      <c r="I309">
        <v>-9</v>
      </c>
      <c r="J309" s="7">
        <f t="shared" si="4"/>
        <v>-13988.52</v>
      </c>
    </row>
    <row r="310" spans="1:10" x14ac:dyDescent="0.25">
      <c r="A310" t="s">
        <v>8</v>
      </c>
      <c r="B310" t="s">
        <v>9</v>
      </c>
      <c r="C310">
        <v>12836151432</v>
      </c>
      <c r="D310" t="s">
        <v>188</v>
      </c>
      <c r="E310">
        <v>5280</v>
      </c>
      <c r="F310" s="1">
        <v>45563</v>
      </c>
      <c r="G310">
        <v>4800</v>
      </c>
      <c r="H310" s="1">
        <v>45554</v>
      </c>
      <c r="I310">
        <v>-9</v>
      </c>
      <c r="J310" s="7">
        <f t="shared" si="4"/>
        <v>-43200</v>
      </c>
    </row>
    <row r="311" spans="1:10" x14ac:dyDescent="0.25">
      <c r="A311" t="s">
        <v>8</v>
      </c>
      <c r="B311" t="s">
        <v>9</v>
      </c>
      <c r="C311">
        <v>12838943962</v>
      </c>
      <c r="D311" t="s">
        <v>189</v>
      </c>
      <c r="E311">
        <v>1138.5</v>
      </c>
      <c r="F311" s="1">
        <v>45564</v>
      </c>
      <c r="G311">
        <v>1138.5</v>
      </c>
      <c r="H311" s="1">
        <v>45547</v>
      </c>
      <c r="I311">
        <v>-17</v>
      </c>
      <c r="J311" s="7">
        <f t="shared" si="4"/>
        <v>-19354.5</v>
      </c>
    </row>
    <row r="312" spans="1:10" x14ac:dyDescent="0.25">
      <c r="A312" t="s">
        <v>8</v>
      </c>
      <c r="B312" t="s">
        <v>9</v>
      </c>
      <c r="C312">
        <v>12838947737</v>
      </c>
      <c r="D312" t="s">
        <v>190</v>
      </c>
      <c r="E312">
        <v>3960</v>
      </c>
      <c r="F312" s="1">
        <v>45564</v>
      </c>
      <c r="G312">
        <v>3960</v>
      </c>
      <c r="H312" s="1">
        <v>45547</v>
      </c>
      <c r="I312">
        <v>-17</v>
      </c>
      <c r="J312" s="7">
        <f t="shared" si="4"/>
        <v>-67320</v>
      </c>
    </row>
    <row r="313" spans="1:10" x14ac:dyDescent="0.25">
      <c r="A313" t="s">
        <v>8</v>
      </c>
      <c r="B313" t="s">
        <v>9</v>
      </c>
      <c r="C313">
        <v>12838969721</v>
      </c>
      <c r="D313" t="s">
        <v>191</v>
      </c>
      <c r="E313">
        <v>132.97999999999999</v>
      </c>
      <c r="F313" s="1">
        <v>45564</v>
      </c>
      <c r="G313">
        <v>109</v>
      </c>
      <c r="H313" s="1">
        <v>45560</v>
      </c>
      <c r="I313">
        <v>-4</v>
      </c>
      <c r="J313" s="7">
        <f t="shared" si="4"/>
        <v>-436</v>
      </c>
    </row>
    <row r="314" spans="1:10" x14ac:dyDescent="0.25">
      <c r="A314" t="s">
        <v>8</v>
      </c>
      <c r="B314" t="s">
        <v>9</v>
      </c>
      <c r="C314">
        <v>12844294999</v>
      </c>
      <c r="D314" t="s">
        <v>189</v>
      </c>
      <c r="E314">
        <v>28707.759999999998</v>
      </c>
      <c r="F314" s="1">
        <v>45565</v>
      </c>
      <c r="G314">
        <v>26097.96</v>
      </c>
      <c r="H314" s="1">
        <v>45538</v>
      </c>
      <c r="I314">
        <v>-27</v>
      </c>
      <c r="J314" s="7">
        <f t="shared" si="4"/>
        <v>-704644.91999999993</v>
      </c>
    </row>
    <row r="315" spans="1:10" x14ac:dyDescent="0.25">
      <c r="A315" t="s">
        <v>8</v>
      </c>
      <c r="B315" t="s">
        <v>9</v>
      </c>
      <c r="C315">
        <v>12848217379</v>
      </c>
      <c r="D315" t="s">
        <v>192</v>
      </c>
      <c r="E315">
        <v>106304.28</v>
      </c>
      <c r="F315" s="1">
        <v>45565</v>
      </c>
      <c r="G315">
        <v>96640.25</v>
      </c>
      <c r="H315" s="1">
        <v>45538</v>
      </c>
      <c r="I315">
        <v>-27</v>
      </c>
      <c r="J315" s="7">
        <f t="shared" si="4"/>
        <v>-2609286.75</v>
      </c>
    </row>
    <row r="316" spans="1:10" x14ac:dyDescent="0.25">
      <c r="A316" t="s">
        <v>8</v>
      </c>
      <c r="B316" t="s">
        <v>9</v>
      </c>
      <c r="C316">
        <v>12848693512</v>
      </c>
      <c r="D316" t="s">
        <v>193</v>
      </c>
      <c r="E316">
        <v>4060.76</v>
      </c>
      <c r="F316" s="1">
        <v>45565</v>
      </c>
      <c r="G316">
        <v>2231.59</v>
      </c>
      <c r="H316" s="1">
        <v>45547</v>
      </c>
      <c r="I316">
        <v>-18</v>
      </c>
      <c r="J316" s="7">
        <f t="shared" si="4"/>
        <v>-40168.620000000003</v>
      </c>
    </row>
    <row r="317" spans="1:10" x14ac:dyDescent="0.25">
      <c r="A317" t="s">
        <v>8</v>
      </c>
      <c r="B317" t="s">
        <v>9</v>
      </c>
      <c r="C317">
        <v>12848693512</v>
      </c>
      <c r="D317" t="s">
        <v>193</v>
      </c>
      <c r="E317">
        <v>4060.76</v>
      </c>
      <c r="F317" s="1">
        <v>45565</v>
      </c>
      <c r="G317">
        <v>1426.75</v>
      </c>
      <c r="H317" s="1">
        <v>45531</v>
      </c>
      <c r="I317">
        <v>-34</v>
      </c>
      <c r="J317" s="7">
        <f t="shared" si="4"/>
        <v>-48509.5</v>
      </c>
    </row>
    <row r="318" spans="1:10" x14ac:dyDescent="0.25">
      <c r="A318" t="s">
        <v>8</v>
      </c>
      <c r="B318" t="s">
        <v>9</v>
      </c>
      <c r="C318">
        <v>12848701860</v>
      </c>
      <c r="D318" t="s">
        <v>194</v>
      </c>
      <c r="E318">
        <v>2434.9899999999998</v>
      </c>
      <c r="F318" s="1">
        <v>45565</v>
      </c>
      <c r="G318">
        <v>1995.89</v>
      </c>
      <c r="H318" s="1">
        <v>45547</v>
      </c>
      <c r="I318">
        <v>-18</v>
      </c>
      <c r="J318" s="7">
        <f t="shared" si="4"/>
        <v>-35926.020000000004</v>
      </c>
    </row>
    <row r="319" spans="1:10" x14ac:dyDescent="0.25">
      <c r="A319" t="s">
        <v>8</v>
      </c>
      <c r="B319" t="s">
        <v>9</v>
      </c>
      <c r="C319">
        <v>12848706292</v>
      </c>
      <c r="D319" t="s">
        <v>195</v>
      </c>
      <c r="E319">
        <v>1220</v>
      </c>
      <c r="F319" s="1">
        <v>45565</v>
      </c>
      <c r="G319">
        <v>1000</v>
      </c>
      <c r="H319" s="1">
        <v>45547</v>
      </c>
      <c r="I319">
        <v>-18</v>
      </c>
      <c r="J319" s="7">
        <f t="shared" si="4"/>
        <v>-18000</v>
      </c>
    </row>
    <row r="320" spans="1:10" x14ac:dyDescent="0.25">
      <c r="A320" t="s">
        <v>8</v>
      </c>
      <c r="B320" t="s">
        <v>9</v>
      </c>
      <c r="C320">
        <v>12848714395</v>
      </c>
      <c r="D320" t="s">
        <v>189</v>
      </c>
      <c r="E320">
        <v>1728</v>
      </c>
      <c r="F320" s="1">
        <v>45565</v>
      </c>
      <c r="G320">
        <v>1464</v>
      </c>
      <c r="H320" s="1">
        <v>45552</v>
      </c>
      <c r="I320">
        <v>-13</v>
      </c>
      <c r="J320" s="7">
        <f t="shared" si="4"/>
        <v>-19032</v>
      </c>
    </row>
    <row r="321" spans="1:10" x14ac:dyDescent="0.25">
      <c r="A321" t="s">
        <v>8</v>
      </c>
      <c r="B321" t="s">
        <v>9</v>
      </c>
      <c r="C321">
        <v>12848722005</v>
      </c>
      <c r="D321" t="s">
        <v>190</v>
      </c>
      <c r="E321">
        <v>1464</v>
      </c>
      <c r="F321" s="1">
        <v>45565</v>
      </c>
      <c r="G321">
        <v>1200</v>
      </c>
      <c r="H321" s="1">
        <v>45547</v>
      </c>
      <c r="I321">
        <v>-18</v>
      </c>
      <c r="J321" s="7">
        <f t="shared" si="4"/>
        <v>-21600</v>
      </c>
    </row>
    <row r="322" spans="1:10" x14ac:dyDescent="0.25">
      <c r="A322" t="s">
        <v>8</v>
      </c>
      <c r="B322" t="s">
        <v>9</v>
      </c>
      <c r="C322">
        <v>12855469019</v>
      </c>
      <c r="D322">
        <v>80</v>
      </c>
      <c r="E322">
        <v>3520</v>
      </c>
      <c r="F322" s="1">
        <v>45567</v>
      </c>
      <c r="G322">
        <v>3200</v>
      </c>
      <c r="H322" s="1">
        <v>45554</v>
      </c>
      <c r="I322">
        <v>-13</v>
      </c>
      <c r="J322" s="7">
        <f t="shared" si="4"/>
        <v>-41600</v>
      </c>
    </row>
    <row r="323" spans="1:10" x14ac:dyDescent="0.25">
      <c r="A323" t="s">
        <v>8</v>
      </c>
      <c r="B323" t="s">
        <v>9</v>
      </c>
      <c r="C323">
        <v>12864516061</v>
      </c>
      <c r="D323" t="s">
        <v>196</v>
      </c>
      <c r="E323">
        <v>28688.78</v>
      </c>
      <c r="F323" s="1">
        <v>45568</v>
      </c>
      <c r="G323">
        <v>26140.02</v>
      </c>
      <c r="H323" s="1">
        <v>45552</v>
      </c>
      <c r="I323">
        <v>-16</v>
      </c>
      <c r="J323" s="7">
        <f t="shared" ref="J323:J377" si="5">G323*I323</f>
        <v>-418240.32</v>
      </c>
    </row>
    <row r="324" spans="1:10" x14ac:dyDescent="0.25">
      <c r="A324" t="s">
        <v>8</v>
      </c>
      <c r="B324" t="s">
        <v>9</v>
      </c>
      <c r="C324">
        <v>12869526847</v>
      </c>
      <c r="D324" t="s">
        <v>197</v>
      </c>
      <c r="E324">
        <v>3425.14</v>
      </c>
      <c r="F324" s="1">
        <v>45569</v>
      </c>
      <c r="G324">
        <v>3425.14</v>
      </c>
      <c r="H324" s="1">
        <v>45545</v>
      </c>
      <c r="I324">
        <v>-24</v>
      </c>
      <c r="J324" s="7">
        <f t="shared" si="5"/>
        <v>-82203.360000000001</v>
      </c>
    </row>
    <row r="325" spans="1:10" x14ac:dyDescent="0.25">
      <c r="A325" t="s">
        <v>8</v>
      </c>
      <c r="B325" t="s">
        <v>9</v>
      </c>
      <c r="C325">
        <v>12878634454</v>
      </c>
      <c r="D325" t="s">
        <v>198</v>
      </c>
      <c r="E325">
        <v>24992.47</v>
      </c>
      <c r="F325" s="1">
        <v>45570</v>
      </c>
      <c r="G325">
        <v>23802.35</v>
      </c>
      <c r="H325" s="1">
        <v>45545</v>
      </c>
      <c r="I325">
        <v>-25</v>
      </c>
      <c r="J325" s="7">
        <f t="shared" si="5"/>
        <v>-595058.75</v>
      </c>
    </row>
    <row r="326" spans="1:10" x14ac:dyDescent="0.25">
      <c r="A326" t="s">
        <v>8</v>
      </c>
      <c r="B326" t="s">
        <v>9</v>
      </c>
      <c r="C326">
        <v>12882184082</v>
      </c>
      <c r="D326" t="s">
        <v>199</v>
      </c>
      <c r="E326">
        <v>35764.58</v>
      </c>
      <c r="F326" s="1">
        <v>45570</v>
      </c>
      <c r="G326">
        <v>32569.61</v>
      </c>
      <c r="H326" s="1">
        <v>45552</v>
      </c>
      <c r="I326">
        <v>-18</v>
      </c>
      <c r="J326" s="7">
        <f t="shared" si="5"/>
        <v>-586252.98</v>
      </c>
    </row>
    <row r="327" spans="1:10" x14ac:dyDescent="0.25">
      <c r="A327" t="s">
        <v>8</v>
      </c>
      <c r="B327" t="s">
        <v>9</v>
      </c>
      <c r="C327">
        <v>12884851299</v>
      </c>
      <c r="D327" t="s">
        <v>200</v>
      </c>
      <c r="E327">
        <v>2072.7800000000002</v>
      </c>
      <c r="F327" s="1">
        <v>45570</v>
      </c>
      <c r="G327">
        <v>1699</v>
      </c>
      <c r="H327" s="1">
        <v>45552</v>
      </c>
      <c r="I327">
        <v>-18</v>
      </c>
      <c r="J327" s="7">
        <f t="shared" si="5"/>
        <v>-30582</v>
      </c>
    </row>
    <row r="328" spans="1:10" x14ac:dyDescent="0.25">
      <c r="A328" t="s">
        <v>8</v>
      </c>
      <c r="B328" t="s">
        <v>9</v>
      </c>
      <c r="C328">
        <v>12895747966</v>
      </c>
      <c r="D328" t="s">
        <v>201</v>
      </c>
      <c r="E328">
        <v>13957.01</v>
      </c>
      <c r="F328" s="1">
        <v>45572</v>
      </c>
      <c r="G328">
        <v>11440.17</v>
      </c>
      <c r="H328" s="1">
        <v>45547</v>
      </c>
      <c r="I328">
        <v>-25</v>
      </c>
      <c r="J328" s="7">
        <f t="shared" si="5"/>
        <v>-286004.25</v>
      </c>
    </row>
    <row r="329" spans="1:10" x14ac:dyDescent="0.25">
      <c r="A329" t="s">
        <v>8</v>
      </c>
      <c r="B329" t="s">
        <v>9</v>
      </c>
      <c r="C329">
        <v>12895749425</v>
      </c>
      <c r="D329" t="s">
        <v>202</v>
      </c>
      <c r="E329">
        <v>19707.07</v>
      </c>
      <c r="F329" s="1">
        <v>45572</v>
      </c>
      <c r="G329">
        <v>17915.52</v>
      </c>
      <c r="H329" s="1">
        <v>45552</v>
      </c>
      <c r="I329">
        <v>-20</v>
      </c>
      <c r="J329" s="7">
        <f t="shared" si="5"/>
        <v>-358310.40000000002</v>
      </c>
    </row>
    <row r="330" spans="1:10" x14ac:dyDescent="0.25">
      <c r="A330" t="s">
        <v>8</v>
      </c>
      <c r="B330" t="s">
        <v>9</v>
      </c>
      <c r="C330">
        <v>12903956414</v>
      </c>
      <c r="D330" t="s">
        <v>97</v>
      </c>
      <c r="E330">
        <v>13023.82</v>
      </c>
      <c r="F330" s="1">
        <v>45574</v>
      </c>
      <c r="G330">
        <v>11839.84</v>
      </c>
      <c r="H330" s="1">
        <v>45560</v>
      </c>
      <c r="I330">
        <v>-14</v>
      </c>
      <c r="J330" s="7">
        <f t="shared" si="5"/>
        <v>-165757.76000000001</v>
      </c>
    </row>
    <row r="331" spans="1:10" x14ac:dyDescent="0.25">
      <c r="A331" t="s">
        <v>8</v>
      </c>
      <c r="B331" t="s">
        <v>9</v>
      </c>
      <c r="C331">
        <v>12904736645</v>
      </c>
      <c r="D331" t="s">
        <v>203</v>
      </c>
      <c r="E331">
        <v>500</v>
      </c>
      <c r="F331" s="1">
        <v>45574</v>
      </c>
      <c r="G331">
        <v>500</v>
      </c>
      <c r="H331" s="1">
        <v>45560</v>
      </c>
      <c r="I331">
        <v>-14</v>
      </c>
      <c r="J331" s="7">
        <f t="shared" si="5"/>
        <v>-7000</v>
      </c>
    </row>
    <row r="332" spans="1:10" x14ac:dyDescent="0.25">
      <c r="A332" t="s">
        <v>8</v>
      </c>
      <c r="B332" t="s">
        <v>9</v>
      </c>
      <c r="C332">
        <v>12915308841</v>
      </c>
      <c r="D332" s="3" t="s">
        <v>204</v>
      </c>
      <c r="E332">
        <v>76.48</v>
      </c>
      <c r="F332" s="1">
        <v>45575</v>
      </c>
      <c r="G332">
        <v>62.69</v>
      </c>
      <c r="H332" s="1">
        <v>45552</v>
      </c>
      <c r="I332">
        <v>-23</v>
      </c>
      <c r="J332" s="7">
        <f t="shared" si="5"/>
        <v>-1441.87</v>
      </c>
    </row>
    <row r="333" spans="1:10" x14ac:dyDescent="0.25">
      <c r="A333" t="s">
        <v>8</v>
      </c>
      <c r="B333" t="s">
        <v>9</v>
      </c>
      <c r="C333">
        <v>12916408662</v>
      </c>
      <c r="D333" s="3" t="s">
        <v>205</v>
      </c>
      <c r="E333">
        <v>828.75</v>
      </c>
      <c r="F333" s="1">
        <v>45575</v>
      </c>
      <c r="G333">
        <v>679.3</v>
      </c>
      <c r="H333" s="1">
        <v>45552</v>
      </c>
      <c r="I333">
        <v>-23</v>
      </c>
      <c r="J333" s="7">
        <f t="shared" si="5"/>
        <v>-15623.9</v>
      </c>
    </row>
    <row r="334" spans="1:10" x14ac:dyDescent="0.25">
      <c r="A334" t="s">
        <v>8</v>
      </c>
      <c r="B334" t="s">
        <v>9</v>
      </c>
      <c r="C334">
        <v>12916410701</v>
      </c>
      <c r="D334" s="3" t="s">
        <v>205</v>
      </c>
      <c r="E334">
        <v>14.25</v>
      </c>
      <c r="F334" s="1">
        <v>45575</v>
      </c>
      <c r="G334">
        <v>11.68</v>
      </c>
      <c r="H334" s="1">
        <v>45552</v>
      </c>
      <c r="I334">
        <v>-23</v>
      </c>
      <c r="J334" s="7">
        <f t="shared" si="5"/>
        <v>-268.64</v>
      </c>
    </row>
    <row r="335" spans="1:10" x14ac:dyDescent="0.25">
      <c r="A335" t="s">
        <v>8</v>
      </c>
      <c r="B335" t="s">
        <v>9</v>
      </c>
      <c r="C335">
        <v>12916411216</v>
      </c>
      <c r="D335" s="3" t="s">
        <v>205</v>
      </c>
      <c r="E335">
        <v>63.51</v>
      </c>
      <c r="F335" s="1">
        <v>45575</v>
      </c>
      <c r="G335">
        <v>52.06</v>
      </c>
      <c r="H335" s="1">
        <v>45552</v>
      </c>
      <c r="I335">
        <v>-23</v>
      </c>
      <c r="J335" s="7">
        <f t="shared" si="5"/>
        <v>-1197.3800000000001</v>
      </c>
    </row>
    <row r="336" spans="1:10" x14ac:dyDescent="0.25">
      <c r="A336" t="s">
        <v>8</v>
      </c>
      <c r="B336" t="s">
        <v>9</v>
      </c>
      <c r="C336">
        <v>12916411916</v>
      </c>
      <c r="D336" s="3" t="s">
        <v>205</v>
      </c>
      <c r="E336">
        <v>265.45</v>
      </c>
      <c r="F336" s="1">
        <v>45575</v>
      </c>
      <c r="G336">
        <v>217.58</v>
      </c>
      <c r="H336" s="1">
        <v>45552</v>
      </c>
      <c r="I336">
        <v>-23</v>
      </c>
      <c r="J336" s="7">
        <f t="shared" si="5"/>
        <v>-5004.34</v>
      </c>
    </row>
    <row r="337" spans="1:10" x14ac:dyDescent="0.25">
      <c r="A337" t="s">
        <v>8</v>
      </c>
      <c r="B337" t="s">
        <v>9</v>
      </c>
      <c r="C337">
        <v>12916414012</v>
      </c>
      <c r="D337" s="3" t="s">
        <v>205</v>
      </c>
      <c r="E337">
        <v>363.23</v>
      </c>
      <c r="F337" s="1">
        <v>45575</v>
      </c>
      <c r="G337">
        <v>297.73</v>
      </c>
      <c r="H337" s="1">
        <v>45552</v>
      </c>
      <c r="I337">
        <v>-23</v>
      </c>
      <c r="J337" s="7">
        <f t="shared" si="5"/>
        <v>-6847.7900000000009</v>
      </c>
    </row>
    <row r="338" spans="1:10" x14ac:dyDescent="0.25">
      <c r="A338" t="s">
        <v>8</v>
      </c>
      <c r="B338" t="s">
        <v>9</v>
      </c>
      <c r="C338">
        <v>12916415463</v>
      </c>
      <c r="D338" s="3" t="s">
        <v>205</v>
      </c>
      <c r="E338">
        <v>216.4</v>
      </c>
      <c r="F338" s="1">
        <v>45575</v>
      </c>
      <c r="G338">
        <v>177.38</v>
      </c>
      <c r="H338" s="1">
        <v>45552</v>
      </c>
      <c r="I338">
        <v>-23</v>
      </c>
      <c r="J338" s="7">
        <f t="shared" si="5"/>
        <v>-4079.74</v>
      </c>
    </row>
    <row r="339" spans="1:10" x14ac:dyDescent="0.25">
      <c r="A339" t="s">
        <v>8</v>
      </c>
      <c r="B339" t="s">
        <v>9</v>
      </c>
      <c r="C339">
        <v>12916415746</v>
      </c>
      <c r="D339" s="3" t="s">
        <v>205</v>
      </c>
      <c r="E339">
        <v>409.9</v>
      </c>
      <c r="F339" s="1">
        <v>45575</v>
      </c>
      <c r="G339">
        <v>335.98</v>
      </c>
      <c r="H339" s="1">
        <v>45552</v>
      </c>
      <c r="I339">
        <v>-23</v>
      </c>
      <c r="J339" s="7">
        <f t="shared" si="5"/>
        <v>-7727.5400000000009</v>
      </c>
    </row>
    <row r="340" spans="1:10" x14ac:dyDescent="0.25">
      <c r="A340" t="s">
        <v>8</v>
      </c>
      <c r="B340" t="s">
        <v>9</v>
      </c>
      <c r="C340">
        <v>12916416116</v>
      </c>
      <c r="D340" s="3" t="s">
        <v>205</v>
      </c>
      <c r="E340">
        <v>235.56</v>
      </c>
      <c r="F340" s="1">
        <v>45575</v>
      </c>
      <c r="G340">
        <v>193.08</v>
      </c>
      <c r="H340" s="1">
        <v>45552</v>
      </c>
      <c r="I340">
        <v>-23</v>
      </c>
      <c r="J340" s="7">
        <f t="shared" si="5"/>
        <v>-4440.84</v>
      </c>
    </row>
    <row r="341" spans="1:10" x14ac:dyDescent="0.25">
      <c r="A341" t="s">
        <v>8</v>
      </c>
      <c r="B341" t="s">
        <v>9</v>
      </c>
      <c r="C341">
        <v>12916416509</v>
      </c>
      <c r="D341" s="3" t="s">
        <v>205</v>
      </c>
      <c r="E341">
        <v>129.69999999999999</v>
      </c>
      <c r="F341" s="1">
        <v>45575</v>
      </c>
      <c r="G341">
        <v>106.31</v>
      </c>
      <c r="H341" s="1">
        <v>45552</v>
      </c>
      <c r="I341">
        <v>-23</v>
      </c>
      <c r="J341" s="7">
        <f t="shared" si="5"/>
        <v>-2445.13</v>
      </c>
    </row>
    <row r="342" spans="1:10" x14ac:dyDescent="0.25">
      <c r="A342" t="s">
        <v>8</v>
      </c>
      <c r="B342" t="s">
        <v>9</v>
      </c>
      <c r="C342">
        <v>12916417459</v>
      </c>
      <c r="D342" s="3" t="s">
        <v>205</v>
      </c>
      <c r="E342">
        <v>334.35</v>
      </c>
      <c r="F342" s="1">
        <v>45575</v>
      </c>
      <c r="G342">
        <v>274.06</v>
      </c>
      <c r="H342" s="1">
        <v>45552</v>
      </c>
      <c r="I342">
        <v>-23</v>
      </c>
      <c r="J342" s="7">
        <f t="shared" si="5"/>
        <v>-6303.38</v>
      </c>
    </row>
    <row r="343" spans="1:10" x14ac:dyDescent="0.25">
      <c r="A343" t="s">
        <v>8</v>
      </c>
      <c r="B343" t="s">
        <v>9</v>
      </c>
      <c r="C343">
        <v>12916418755</v>
      </c>
      <c r="D343" s="3" t="s">
        <v>205</v>
      </c>
      <c r="E343">
        <v>1254.3399999999999</v>
      </c>
      <c r="F343" s="1">
        <v>45575</v>
      </c>
      <c r="G343">
        <v>1028.1500000000001</v>
      </c>
      <c r="H343" s="1">
        <v>45552</v>
      </c>
      <c r="I343">
        <v>-23</v>
      </c>
      <c r="J343" s="7">
        <f t="shared" si="5"/>
        <v>-23647.45</v>
      </c>
    </row>
    <row r="344" spans="1:10" x14ac:dyDescent="0.25">
      <c r="A344" t="s">
        <v>8</v>
      </c>
      <c r="B344" t="s">
        <v>9</v>
      </c>
      <c r="C344">
        <v>12916419910</v>
      </c>
      <c r="D344" s="3" t="s">
        <v>205</v>
      </c>
      <c r="E344">
        <v>71.31</v>
      </c>
      <c r="F344" s="1">
        <v>45575</v>
      </c>
      <c r="G344">
        <v>58.45</v>
      </c>
      <c r="H344" s="1">
        <v>45552</v>
      </c>
      <c r="I344">
        <v>-23</v>
      </c>
      <c r="J344" s="7">
        <f t="shared" si="5"/>
        <v>-1344.3500000000001</v>
      </c>
    </row>
    <row r="345" spans="1:10" x14ac:dyDescent="0.25">
      <c r="A345" t="s">
        <v>8</v>
      </c>
      <c r="B345" t="s">
        <v>9</v>
      </c>
      <c r="C345">
        <v>12916421161</v>
      </c>
      <c r="D345" s="3" t="s">
        <v>205</v>
      </c>
      <c r="E345">
        <v>52.9</v>
      </c>
      <c r="F345" s="1">
        <v>45575</v>
      </c>
      <c r="G345">
        <v>43.36</v>
      </c>
      <c r="H345" s="1">
        <v>45552</v>
      </c>
      <c r="I345">
        <v>-23</v>
      </c>
      <c r="J345" s="7">
        <f t="shared" si="5"/>
        <v>-997.28</v>
      </c>
    </row>
    <row r="346" spans="1:10" x14ac:dyDescent="0.25">
      <c r="A346" t="s">
        <v>8</v>
      </c>
      <c r="B346" t="s">
        <v>9</v>
      </c>
      <c r="C346">
        <v>12916422201</v>
      </c>
      <c r="D346" s="3" t="s">
        <v>205</v>
      </c>
      <c r="E346">
        <v>35.56</v>
      </c>
      <c r="F346" s="1">
        <v>45575</v>
      </c>
      <c r="G346">
        <v>29.15</v>
      </c>
      <c r="H346" s="1">
        <v>45552</v>
      </c>
      <c r="I346">
        <v>-23</v>
      </c>
      <c r="J346" s="7">
        <f t="shared" si="5"/>
        <v>-670.44999999999993</v>
      </c>
    </row>
    <row r="347" spans="1:10" x14ac:dyDescent="0.25">
      <c r="A347" t="s">
        <v>8</v>
      </c>
      <c r="B347" t="s">
        <v>9</v>
      </c>
      <c r="C347">
        <v>12916423149</v>
      </c>
      <c r="D347" s="3" t="s">
        <v>205</v>
      </c>
      <c r="E347">
        <v>260.98</v>
      </c>
      <c r="F347" s="1">
        <v>45575</v>
      </c>
      <c r="G347">
        <v>213.92</v>
      </c>
      <c r="H347" s="1">
        <v>45552</v>
      </c>
      <c r="I347">
        <v>-23</v>
      </c>
      <c r="J347" s="7">
        <f t="shared" si="5"/>
        <v>-4920.16</v>
      </c>
    </row>
    <row r="348" spans="1:10" x14ac:dyDescent="0.25">
      <c r="A348" t="s">
        <v>8</v>
      </c>
      <c r="B348" t="s">
        <v>9</v>
      </c>
      <c r="C348">
        <v>12916423915</v>
      </c>
      <c r="D348" s="3" t="s">
        <v>205</v>
      </c>
      <c r="E348">
        <v>175.01</v>
      </c>
      <c r="F348" s="1">
        <v>45575</v>
      </c>
      <c r="G348">
        <v>143.44999999999999</v>
      </c>
      <c r="H348" s="1">
        <v>45552</v>
      </c>
      <c r="I348">
        <v>-23</v>
      </c>
      <c r="J348" s="7">
        <f t="shared" si="5"/>
        <v>-3299.35</v>
      </c>
    </row>
    <row r="349" spans="1:10" x14ac:dyDescent="0.25">
      <c r="A349" t="s">
        <v>8</v>
      </c>
      <c r="B349" t="s">
        <v>9</v>
      </c>
      <c r="C349">
        <v>12916424466</v>
      </c>
      <c r="D349" s="3" t="s">
        <v>205</v>
      </c>
      <c r="E349">
        <v>220.5</v>
      </c>
      <c r="F349" s="1">
        <v>45575</v>
      </c>
      <c r="G349">
        <v>180.74</v>
      </c>
      <c r="H349" s="1">
        <v>45552</v>
      </c>
      <c r="I349">
        <v>-23</v>
      </c>
      <c r="J349" s="7">
        <f t="shared" si="5"/>
        <v>-4157.0200000000004</v>
      </c>
    </row>
    <row r="350" spans="1:10" x14ac:dyDescent="0.25">
      <c r="A350" t="s">
        <v>8</v>
      </c>
      <c r="B350" t="s">
        <v>9</v>
      </c>
      <c r="C350">
        <v>12916425551</v>
      </c>
      <c r="D350" s="3" t="s">
        <v>205</v>
      </c>
      <c r="E350">
        <v>385.97</v>
      </c>
      <c r="F350" s="1">
        <v>45575</v>
      </c>
      <c r="G350">
        <v>316.37</v>
      </c>
      <c r="H350" s="1">
        <v>45552</v>
      </c>
      <c r="I350">
        <v>-23</v>
      </c>
      <c r="J350" s="7">
        <f t="shared" si="5"/>
        <v>-7276.51</v>
      </c>
    </row>
    <row r="351" spans="1:10" x14ac:dyDescent="0.25">
      <c r="A351" t="s">
        <v>8</v>
      </c>
      <c r="B351" t="s">
        <v>9</v>
      </c>
      <c r="C351">
        <v>12916426751</v>
      </c>
      <c r="D351" s="3" t="s">
        <v>205</v>
      </c>
      <c r="E351">
        <v>28.94</v>
      </c>
      <c r="F351" s="1">
        <v>45575</v>
      </c>
      <c r="G351">
        <v>23.72</v>
      </c>
      <c r="H351" s="1">
        <v>45552</v>
      </c>
      <c r="I351">
        <v>-23</v>
      </c>
      <c r="J351" s="7">
        <f t="shared" si="5"/>
        <v>-545.55999999999995</v>
      </c>
    </row>
    <row r="352" spans="1:10" x14ac:dyDescent="0.25">
      <c r="A352" t="s">
        <v>8</v>
      </c>
      <c r="B352" t="s">
        <v>9</v>
      </c>
      <c r="C352">
        <v>12916427349</v>
      </c>
      <c r="D352" s="3" t="s">
        <v>205</v>
      </c>
      <c r="E352">
        <v>216.61</v>
      </c>
      <c r="F352" s="1">
        <v>45575</v>
      </c>
      <c r="G352">
        <v>177.55</v>
      </c>
      <c r="H352" s="1">
        <v>45552</v>
      </c>
      <c r="I352">
        <v>-23</v>
      </c>
      <c r="J352" s="7">
        <f t="shared" si="5"/>
        <v>-4083.65</v>
      </c>
    </row>
    <row r="353" spans="1:10" x14ac:dyDescent="0.25">
      <c r="A353" t="s">
        <v>8</v>
      </c>
      <c r="B353" t="s">
        <v>9</v>
      </c>
      <c r="C353">
        <v>12916427992</v>
      </c>
      <c r="D353" s="3" t="s">
        <v>205</v>
      </c>
      <c r="E353">
        <v>733.82</v>
      </c>
      <c r="F353" s="1">
        <v>45575</v>
      </c>
      <c r="G353">
        <v>601.49</v>
      </c>
      <c r="H353" s="1">
        <v>45552</v>
      </c>
      <c r="I353">
        <v>-23</v>
      </c>
      <c r="J353" s="7">
        <f t="shared" si="5"/>
        <v>-13834.27</v>
      </c>
    </row>
    <row r="354" spans="1:10" x14ac:dyDescent="0.25">
      <c r="A354" t="s">
        <v>8</v>
      </c>
      <c r="B354" t="s">
        <v>9</v>
      </c>
      <c r="C354">
        <v>12916428527</v>
      </c>
      <c r="D354" s="3" t="s">
        <v>205</v>
      </c>
      <c r="E354">
        <v>178.43</v>
      </c>
      <c r="F354" s="1">
        <v>45575</v>
      </c>
      <c r="G354">
        <v>146.25</v>
      </c>
      <c r="H354" s="1">
        <v>45552</v>
      </c>
      <c r="I354">
        <v>-23</v>
      </c>
      <c r="J354" s="7">
        <f t="shared" si="5"/>
        <v>-3363.75</v>
      </c>
    </row>
    <row r="355" spans="1:10" x14ac:dyDescent="0.25">
      <c r="A355" t="s">
        <v>8</v>
      </c>
      <c r="B355" t="s">
        <v>9</v>
      </c>
      <c r="C355">
        <v>12916429115</v>
      </c>
      <c r="D355" s="3" t="s">
        <v>205</v>
      </c>
      <c r="E355">
        <v>131.59</v>
      </c>
      <c r="F355" s="1">
        <v>45575</v>
      </c>
      <c r="G355">
        <v>107.86</v>
      </c>
      <c r="H355" s="1">
        <v>45552</v>
      </c>
      <c r="I355">
        <v>-23</v>
      </c>
      <c r="J355" s="7">
        <f t="shared" si="5"/>
        <v>-2480.7800000000002</v>
      </c>
    </row>
    <row r="356" spans="1:10" x14ac:dyDescent="0.25">
      <c r="A356" t="s">
        <v>8</v>
      </c>
      <c r="B356" t="s">
        <v>9</v>
      </c>
      <c r="C356">
        <v>12916429727</v>
      </c>
      <c r="D356" s="3" t="s">
        <v>205</v>
      </c>
      <c r="E356">
        <v>40.26</v>
      </c>
      <c r="F356" s="1">
        <v>45575</v>
      </c>
      <c r="G356">
        <v>33</v>
      </c>
      <c r="H356" s="1">
        <v>45552</v>
      </c>
      <c r="I356">
        <v>-23</v>
      </c>
      <c r="J356" s="7">
        <f t="shared" si="5"/>
        <v>-759</v>
      </c>
    </row>
    <row r="357" spans="1:10" x14ac:dyDescent="0.25">
      <c r="A357" t="s">
        <v>8</v>
      </c>
      <c r="B357" t="s">
        <v>9</v>
      </c>
      <c r="C357">
        <v>12916430211</v>
      </c>
      <c r="D357" s="3" t="s">
        <v>205</v>
      </c>
      <c r="E357">
        <v>18.079999999999998</v>
      </c>
      <c r="F357" s="1">
        <v>45575</v>
      </c>
      <c r="G357">
        <v>14.82</v>
      </c>
      <c r="H357" s="1">
        <v>45552</v>
      </c>
      <c r="I357">
        <v>-23</v>
      </c>
      <c r="J357" s="7">
        <f t="shared" si="5"/>
        <v>-340.86</v>
      </c>
    </row>
    <row r="358" spans="1:10" x14ac:dyDescent="0.25">
      <c r="A358" t="s">
        <v>8</v>
      </c>
      <c r="B358" t="s">
        <v>9</v>
      </c>
      <c r="C358">
        <v>12916602446</v>
      </c>
      <c r="D358" s="3" t="s">
        <v>205</v>
      </c>
      <c r="E358">
        <v>309.25</v>
      </c>
      <c r="F358" s="1">
        <v>45575</v>
      </c>
      <c r="G358">
        <v>253.48</v>
      </c>
      <c r="H358" s="1">
        <v>45552</v>
      </c>
      <c r="I358">
        <v>-23</v>
      </c>
      <c r="J358" s="7">
        <f t="shared" si="5"/>
        <v>-5830.04</v>
      </c>
    </row>
    <row r="359" spans="1:10" x14ac:dyDescent="0.25">
      <c r="A359" t="s">
        <v>8</v>
      </c>
      <c r="B359" t="s">
        <v>9</v>
      </c>
      <c r="C359">
        <v>12916602535</v>
      </c>
      <c r="D359" s="3" t="s">
        <v>205</v>
      </c>
      <c r="E359">
        <v>359.27</v>
      </c>
      <c r="F359" s="1">
        <v>45576</v>
      </c>
      <c r="G359">
        <v>294.48</v>
      </c>
      <c r="H359" s="1">
        <v>45552</v>
      </c>
      <c r="I359">
        <v>-24</v>
      </c>
      <c r="J359" s="7">
        <f t="shared" si="5"/>
        <v>-7067.52</v>
      </c>
    </row>
    <row r="360" spans="1:10" x14ac:dyDescent="0.25">
      <c r="A360" t="s">
        <v>8</v>
      </c>
      <c r="B360" t="s">
        <v>9</v>
      </c>
      <c r="C360">
        <v>12916602595</v>
      </c>
      <c r="D360" s="3" t="s">
        <v>205</v>
      </c>
      <c r="E360">
        <v>659.67</v>
      </c>
      <c r="F360" s="1">
        <v>45576</v>
      </c>
      <c r="G360">
        <v>540.71</v>
      </c>
      <c r="H360" s="1">
        <v>45552</v>
      </c>
      <c r="I360">
        <v>-24</v>
      </c>
      <c r="J360" s="7">
        <f t="shared" si="5"/>
        <v>-12977.04</v>
      </c>
    </row>
    <row r="361" spans="1:10" x14ac:dyDescent="0.25">
      <c r="A361" t="s">
        <v>8</v>
      </c>
      <c r="B361" t="s">
        <v>9</v>
      </c>
      <c r="C361">
        <v>12916602695</v>
      </c>
      <c r="D361" s="3" t="s">
        <v>205</v>
      </c>
      <c r="E361">
        <v>1130.04</v>
      </c>
      <c r="F361" s="1">
        <v>45576</v>
      </c>
      <c r="G361">
        <v>926.26</v>
      </c>
      <c r="H361" s="1">
        <v>45552</v>
      </c>
      <c r="I361">
        <v>-24</v>
      </c>
      <c r="J361" s="7">
        <f t="shared" si="5"/>
        <v>-22230.239999999998</v>
      </c>
    </row>
    <row r="362" spans="1:10" x14ac:dyDescent="0.25">
      <c r="A362" t="s">
        <v>8</v>
      </c>
      <c r="B362" t="s">
        <v>9</v>
      </c>
      <c r="C362">
        <v>12916602909</v>
      </c>
      <c r="D362" s="3" t="s">
        <v>205</v>
      </c>
      <c r="E362">
        <v>51.74</v>
      </c>
      <c r="F362" s="1">
        <v>45576</v>
      </c>
      <c r="G362">
        <v>42.41</v>
      </c>
      <c r="H362" s="1">
        <v>45552</v>
      </c>
      <c r="I362">
        <v>-24</v>
      </c>
      <c r="J362" s="7">
        <f t="shared" si="5"/>
        <v>-1017.8399999999999</v>
      </c>
    </row>
    <row r="363" spans="1:10" x14ac:dyDescent="0.25">
      <c r="A363" t="s">
        <v>8</v>
      </c>
      <c r="B363" t="s">
        <v>9</v>
      </c>
      <c r="C363">
        <v>12916603222</v>
      </c>
      <c r="D363" s="3" t="s">
        <v>205</v>
      </c>
      <c r="E363">
        <v>406.59</v>
      </c>
      <c r="F363" s="1">
        <v>45576</v>
      </c>
      <c r="G363">
        <v>333.27</v>
      </c>
      <c r="H363" s="1">
        <v>45552</v>
      </c>
      <c r="I363">
        <v>-24</v>
      </c>
      <c r="J363" s="7">
        <f t="shared" si="5"/>
        <v>-7998.48</v>
      </c>
    </row>
    <row r="364" spans="1:10" x14ac:dyDescent="0.25">
      <c r="A364" t="s">
        <v>8</v>
      </c>
      <c r="B364" t="s">
        <v>9</v>
      </c>
      <c r="C364">
        <v>12916603482</v>
      </c>
      <c r="D364" s="3" t="s">
        <v>205</v>
      </c>
      <c r="E364">
        <v>8.1999999999999993</v>
      </c>
      <c r="F364" s="1">
        <v>45576</v>
      </c>
      <c r="G364">
        <v>6.72</v>
      </c>
      <c r="H364" s="1">
        <v>45552</v>
      </c>
      <c r="I364">
        <v>-24</v>
      </c>
      <c r="J364" s="7">
        <f t="shared" si="5"/>
        <v>-161.28</v>
      </c>
    </row>
    <row r="365" spans="1:10" x14ac:dyDescent="0.25">
      <c r="A365" t="s">
        <v>8</v>
      </c>
      <c r="B365" t="s">
        <v>9</v>
      </c>
      <c r="C365">
        <v>12916603707</v>
      </c>
      <c r="D365" s="3" t="s">
        <v>205</v>
      </c>
      <c r="E365">
        <v>30.98</v>
      </c>
      <c r="F365" s="1">
        <v>45576</v>
      </c>
      <c r="G365">
        <v>25.39</v>
      </c>
      <c r="H365" s="1">
        <v>45552</v>
      </c>
      <c r="I365">
        <v>-24</v>
      </c>
      <c r="J365" s="7">
        <f t="shared" si="5"/>
        <v>-609.36</v>
      </c>
    </row>
    <row r="366" spans="1:10" x14ac:dyDescent="0.25">
      <c r="A366" t="s">
        <v>8</v>
      </c>
      <c r="B366" t="s">
        <v>9</v>
      </c>
      <c r="C366">
        <v>12916603872</v>
      </c>
      <c r="D366" s="3" t="s">
        <v>205</v>
      </c>
      <c r="E366">
        <v>1101.81</v>
      </c>
      <c r="F366" s="1">
        <v>45576</v>
      </c>
      <c r="G366">
        <v>903.12</v>
      </c>
      <c r="H366" s="1">
        <v>45552</v>
      </c>
      <c r="I366">
        <v>-24</v>
      </c>
      <c r="J366" s="7">
        <f t="shared" si="5"/>
        <v>-21674.880000000001</v>
      </c>
    </row>
    <row r="367" spans="1:10" x14ac:dyDescent="0.25">
      <c r="A367" t="s">
        <v>8</v>
      </c>
      <c r="B367" t="s">
        <v>9</v>
      </c>
      <c r="C367">
        <v>12916604259</v>
      </c>
      <c r="D367" s="3" t="s">
        <v>205</v>
      </c>
      <c r="E367">
        <v>337.51</v>
      </c>
      <c r="F367" s="1">
        <v>45576</v>
      </c>
      <c r="G367">
        <v>276.64999999999998</v>
      </c>
      <c r="H367" s="1">
        <v>45552</v>
      </c>
      <c r="I367">
        <v>-24</v>
      </c>
      <c r="J367" s="7">
        <f t="shared" si="5"/>
        <v>-6639.5999999999995</v>
      </c>
    </row>
    <row r="368" spans="1:10" x14ac:dyDescent="0.25">
      <c r="A368" t="s">
        <v>8</v>
      </c>
      <c r="B368" t="s">
        <v>9</v>
      </c>
      <c r="C368">
        <v>12916604468</v>
      </c>
      <c r="D368" s="3" t="s">
        <v>205</v>
      </c>
      <c r="E368">
        <v>1614.04</v>
      </c>
      <c r="F368" s="1">
        <v>45576</v>
      </c>
      <c r="G368">
        <v>1322.98</v>
      </c>
      <c r="H368" s="1">
        <v>45552</v>
      </c>
      <c r="I368">
        <v>-24</v>
      </c>
      <c r="J368" s="7">
        <f t="shared" si="5"/>
        <v>-31751.52</v>
      </c>
    </row>
    <row r="369" spans="1:10" x14ac:dyDescent="0.25">
      <c r="A369" t="s">
        <v>8</v>
      </c>
      <c r="B369" t="s">
        <v>9</v>
      </c>
      <c r="C369">
        <v>12916604758</v>
      </c>
      <c r="D369" s="3" t="s">
        <v>205</v>
      </c>
      <c r="E369">
        <v>201.56</v>
      </c>
      <c r="F369" s="1">
        <v>45576</v>
      </c>
      <c r="G369">
        <v>165.21</v>
      </c>
      <c r="H369" s="1">
        <v>45552</v>
      </c>
      <c r="I369">
        <v>-24</v>
      </c>
      <c r="J369" s="7">
        <f t="shared" si="5"/>
        <v>-3965.04</v>
      </c>
    </row>
    <row r="370" spans="1:10" x14ac:dyDescent="0.25">
      <c r="A370" t="s">
        <v>8</v>
      </c>
      <c r="B370" t="s">
        <v>9</v>
      </c>
      <c r="C370">
        <v>12916605170</v>
      </c>
      <c r="D370" s="3" t="s">
        <v>205</v>
      </c>
      <c r="E370">
        <v>19.010000000000002</v>
      </c>
      <c r="F370" s="1">
        <v>45576</v>
      </c>
      <c r="G370">
        <v>15.58</v>
      </c>
      <c r="H370" s="1">
        <v>45552</v>
      </c>
      <c r="I370">
        <v>-24</v>
      </c>
      <c r="J370" s="7">
        <f t="shared" si="5"/>
        <v>-373.92</v>
      </c>
    </row>
    <row r="371" spans="1:10" x14ac:dyDescent="0.25">
      <c r="A371" t="s">
        <v>8</v>
      </c>
      <c r="B371" t="s">
        <v>9</v>
      </c>
      <c r="C371">
        <v>12916605553</v>
      </c>
      <c r="D371" s="3" t="s">
        <v>205</v>
      </c>
      <c r="E371">
        <v>115.53</v>
      </c>
      <c r="F371" s="1">
        <v>45576</v>
      </c>
      <c r="G371">
        <v>94.7</v>
      </c>
      <c r="H371" s="1">
        <v>45552</v>
      </c>
      <c r="I371">
        <v>-24</v>
      </c>
      <c r="J371" s="7">
        <f t="shared" si="5"/>
        <v>-2272.8000000000002</v>
      </c>
    </row>
    <row r="372" spans="1:10" x14ac:dyDescent="0.25">
      <c r="A372" t="s">
        <v>8</v>
      </c>
      <c r="B372" t="s">
        <v>9</v>
      </c>
      <c r="C372">
        <v>12916605897</v>
      </c>
      <c r="D372" s="3" t="s">
        <v>205</v>
      </c>
      <c r="E372">
        <v>2026.91</v>
      </c>
      <c r="F372" s="1">
        <v>45576</v>
      </c>
      <c r="G372">
        <v>1661.4</v>
      </c>
      <c r="H372" s="1">
        <v>45552</v>
      </c>
      <c r="I372">
        <v>-24</v>
      </c>
      <c r="J372" s="7">
        <f t="shared" si="5"/>
        <v>-39873.600000000006</v>
      </c>
    </row>
    <row r="373" spans="1:10" x14ac:dyDescent="0.25">
      <c r="A373" t="s">
        <v>8</v>
      </c>
      <c r="B373" t="s">
        <v>9</v>
      </c>
      <c r="C373">
        <v>12916606181</v>
      </c>
      <c r="D373" s="3" t="s">
        <v>205</v>
      </c>
      <c r="E373">
        <v>77.930000000000007</v>
      </c>
      <c r="F373" s="1">
        <v>45576</v>
      </c>
      <c r="G373">
        <v>63.88</v>
      </c>
      <c r="H373" s="1">
        <v>45552</v>
      </c>
      <c r="I373">
        <v>-24</v>
      </c>
      <c r="J373" s="7">
        <f t="shared" si="5"/>
        <v>-1533.1200000000001</v>
      </c>
    </row>
    <row r="374" spans="1:10" x14ac:dyDescent="0.25">
      <c r="A374" t="s">
        <v>8</v>
      </c>
      <c r="B374" t="s">
        <v>9</v>
      </c>
      <c r="C374">
        <v>12916606537</v>
      </c>
      <c r="D374" s="3" t="s">
        <v>205</v>
      </c>
      <c r="E374">
        <v>159.69</v>
      </c>
      <c r="F374" s="1">
        <v>45576</v>
      </c>
      <c r="G374">
        <v>130.88999999999999</v>
      </c>
      <c r="H374" s="1">
        <v>45552</v>
      </c>
      <c r="I374">
        <v>-24</v>
      </c>
      <c r="J374" s="7">
        <f t="shared" si="5"/>
        <v>-3141.3599999999997</v>
      </c>
    </row>
    <row r="375" spans="1:10" x14ac:dyDescent="0.25">
      <c r="A375" t="s">
        <v>8</v>
      </c>
      <c r="B375" t="s">
        <v>9</v>
      </c>
      <c r="C375">
        <v>12917435667</v>
      </c>
      <c r="D375">
        <v>37</v>
      </c>
      <c r="E375">
        <v>1122.3499999999999</v>
      </c>
      <c r="F375" s="1">
        <v>45575</v>
      </c>
      <c r="G375">
        <v>919.96</v>
      </c>
      <c r="H375" s="1">
        <v>45552</v>
      </c>
      <c r="I375">
        <v>-23</v>
      </c>
      <c r="J375" s="7">
        <f t="shared" si="5"/>
        <v>-21159.08</v>
      </c>
    </row>
    <row r="376" spans="1:10" x14ac:dyDescent="0.25">
      <c r="A376" t="s">
        <v>8</v>
      </c>
      <c r="B376" t="s">
        <v>9</v>
      </c>
      <c r="C376">
        <v>12961276276</v>
      </c>
      <c r="D376" t="s">
        <v>206</v>
      </c>
      <c r="E376">
        <v>9760</v>
      </c>
      <c r="F376" s="1">
        <v>45581</v>
      </c>
      <c r="G376">
        <v>8000</v>
      </c>
      <c r="H376" s="1">
        <v>45554</v>
      </c>
      <c r="I376">
        <v>-27</v>
      </c>
      <c r="J376" s="7">
        <f t="shared" si="5"/>
        <v>-216000</v>
      </c>
    </row>
    <row r="377" spans="1:10" x14ac:dyDescent="0.25">
      <c r="A377" t="s">
        <v>8</v>
      </c>
      <c r="B377" t="s">
        <v>9</v>
      </c>
      <c r="C377">
        <v>12982740673</v>
      </c>
      <c r="D377" t="s">
        <v>207</v>
      </c>
      <c r="E377">
        <v>62830</v>
      </c>
      <c r="F377" s="1">
        <v>45585</v>
      </c>
      <c r="G377">
        <v>51500</v>
      </c>
      <c r="H377" s="1">
        <v>45560</v>
      </c>
      <c r="I377">
        <v>-25</v>
      </c>
      <c r="J377" s="7">
        <f t="shared" si="5"/>
        <v>-1287500</v>
      </c>
    </row>
    <row r="378" spans="1:10" ht="15.75" x14ac:dyDescent="0.25">
      <c r="G378" s="6">
        <f>SUM(G2:G377)</f>
        <v>1858367.909999999</v>
      </c>
      <c r="J378" s="6">
        <f>SUM(J2:J377)</f>
        <v>-10866466.849999987</v>
      </c>
    </row>
    <row r="379" spans="1:10" x14ac:dyDescent="0.25">
      <c r="A379" s="4" t="s">
        <v>7</v>
      </c>
      <c r="B379" s="4"/>
      <c r="C379" s="4"/>
      <c r="D379" s="4"/>
      <c r="E379" s="4"/>
      <c r="F379" s="4"/>
      <c r="G379" s="4"/>
      <c r="H379" s="4"/>
      <c r="I379" s="4"/>
      <c r="J379" s="4"/>
    </row>
  </sheetData>
  <mergeCells count="1">
    <mergeCell ref="A379:J3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Ufficio Ragioneria - Comune di Positano</cp:lastModifiedBy>
  <dcterms:created xsi:type="dcterms:W3CDTF">2024-10-29T19:41:23Z</dcterms:created>
  <dcterms:modified xsi:type="dcterms:W3CDTF">2024-10-30T00:40:24Z</dcterms:modified>
</cp:coreProperties>
</file>