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X:\Documenti\CICALESE\TEMPESTIVITA' PAGAMENTI - BILANCI\Indicatore tempestività pagamenti\PUBBLICAZIONI\ANNO 2025\1. PRIMO TRIMESTRE 2025\"/>
    </mc:Choice>
  </mc:AlternateContent>
  <xr:revisionPtr revIDLastSave="0" documentId="13_ncr:1_{54D1FE52-604D-4D5D-97E0-790F652DF3DF}" xr6:coauthVersionLast="47" xr6:coauthVersionMax="47" xr10:uidLastSave="{00000000-0000-0000-0000-000000000000}"/>
  <bookViews>
    <workbookView xWindow="-120" yWindow="-120" windowWidth="29040" windowHeight="15720" xr2:uid="{ADC7822F-D536-4ABA-B672-AEAB53EDF220}"/>
  </bookViews>
  <sheets>
    <sheet name="REPORT ITP - Fatture Incluse -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9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2" i="1"/>
  <c r="G359" i="1"/>
</calcChain>
</file>

<file path=xl/sharedStrings.xml><?xml version="1.0" encoding="utf-8"?>
<sst xmlns="http://schemas.openxmlformats.org/spreadsheetml/2006/main" count="873" uniqueCount="138">
  <si>
    <t>Amministrazione Debitrice</t>
  </si>
  <si>
    <t>Unita Organizzativa</t>
  </si>
  <si>
    <t>Lotto SDI</t>
  </si>
  <si>
    <t>Importo fattura</t>
  </si>
  <si>
    <t>Data scadenza fattura</t>
  </si>
  <si>
    <t>Importo pagato per la scadenza</t>
  </si>
  <si>
    <t>Data pagamento</t>
  </si>
  <si>
    <t>* Al calcolo verranno sottratti, se presenti, i giorni di sospensione</t>
  </si>
  <si>
    <t>C_G932</t>
  </si>
  <si>
    <t>UF06ZE</t>
  </si>
  <si>
    <t>181/01</t>
  </si>
  <si>
    <t>182/01</t>
  </si>
  <si>
    <t>7935/E</t>
  </si>
  <si>
    <t>154/E</t>
  </si>
  <si>
    <t>155/E</t>
  </si>
  <si>
    <t>152/E</t>
  </si>
  <si>
    <t>151/E</t>
  </si>
  <si>
    <t>FATTPA 2_24</t>
  </si>
  <si>
    <t>FPA 59/24</t>
  </si>
  <si>
    <t>FPA 61/24</t>
  </si>
  <si>
    <t>77/01</t>
  </si>
  <si>
    <t>1306/FV</t>
  </si>
  <si>
    <t>FATTPA 67_24</t>
  </si>
  <si>
    <t>FATTPA 68_24</t>
  </si>
  <si>
    <t>2/PA</t>
  </si>
  <si>
    <t>2024   212/E</t>
  </si>
  <si>
    <t>2024   213/E</t>
  </si>
  <si>
    <t>FATTPA 34_24</t>
  </si>
  <si>
    <t>1168/01</t>
  </si>
  <si>
    <t>A000334</t>
  </si>
  <si>
    <t>VSP/129</t>
  </si>
  <si>
    <t>VSP/128</t>
  </si>
  <si>
    <t>2V24002524</t>
  </si>
  <si>
    <t>A000335</t>
  </si>
  <si>
    <t>8798/5C</t>
  </si>
  <si>
    <t>90/PN</t>
  </si>
  <si>
    <t>91/PN</t>
  </si>
  <si>
    <t>92/PN</t>
  </si>
  <si>
    <t>93/PN</t>
  </si>
  <si>
    <t>FATTPA 69_24</t>
  </si>
  <si>
    <t>FPA 3/24</t>
  </si>
  <si>
    <t>105/PN</t>
  </si>
  <si>
    <t>106/PN</t>
  </si>
  <si>
    <t>FATTPA 6_24</t>
  </si>
  <si>
    <t>2040/240031791</t>
  </si>
  <si>
    <t>2040/240031792</t>
  </si>
  <si>
    <t>FPA 2/25</t>
  </si>
  <si>
    <t>2/913</t>
  </si>
  <si>
    <t>2/912</t>
  </si>
  <si>
    <t>2/911</t>
  </si>
  <si>
    <t>2/910</t>
  </si>
  <si>
    <t>FATTPA 3_25</t>
  </si>
  <si>
    <t>FATTPA 4_25</t>
  </si>
  <si>
    <t>FATTPA 1_25</t>
  </si>
  <si>
    <t>FATTPA 2_25</t>
  </si>
  <si>
    <t>1/A</t>
  </si>
  <si>
    <t>A229</t>
  </si>
  <si>
    <t>82/01</t>
  </si>
  <si>
    <t>FATTPA 9_25</t>
  </si>
  <si>
    <t>97-2024-FE</t>
  </si>
  <si>
    <t>441/A/2024</t>
  </si>
  <si>
    <t>433/A/2024</t>
  </si>
  <si>
    <t>FPA 1/25</t>
  </si>
  <si>
    <t>FPA 3/25</t>
  </si>
  <si>
    <t>209/5</t>
  </si>
  <si>
    <t>24V900982</t>
  </si>
  <si>
    <t>24V901017</t>
  </si>
  <si>
    <t>103-2024-FE</t>
  </si>
  <si>
    <t>104-2024-FE</t>
  </si>
  <si>
    <t>840/24</t>
  </si>
  <si>
    <t>1PA</t>
  </si>
  <si>
    <t>15FAT</t>
  </si>
  <si>
    <t>1/PA</t>
  </si>
  <si>
    <t>1/FE</t>
  </si>
  <si>
    <t>2/FE</t>
  </si>
  <si>
    <t>2025-V-VS2-420</t>
  </si>
  <si>
    <t>FATTPA 10_25</t>
  </si>
  <si>
    <t>2V25000078</t>
  </si>
  <si>
    <t>25V500005</t>
  </si>
  <si>
    <t>2025    19/E</t>
  </si>
  <si>
    <t>FPA 4/25</t>
  </si>
  <si>
    <t>3/FE</t>
  </si>
  <si>
    <t>4/FE</t>
  </si>
  <si>
    <t>FATTPA 5_25</t>
  </si>
  <si>
    <t>FATTPA 6_25</t>
  </si>
  <si>
    <t>FATTPA 7_25</t>
  </si>
  <si>
    <t>FATTPA 8_25</t>
  </si>
  <si>
    <t>A10</t>
  </si>
  <si>
    <t>25V900063</t>
  </si>
  <si>
    <t>25V900100</t>
  </si>
  <si>
    <t>A000036</t>
  </si>
  <si>
    <t>2040/250001479</t>
  </si>
  <si>
    <t>2040/250001480</t>
  </si>
  <si>
    <t>2040/250001481</t>
  </si>
  <si>
    <t>FPA 5/25</t>
  </si>
  <si>
    <t>FPA 6/25</t>
  </si>
  <si>
    <t>FPA 7/25</t>
  </si>
  <si>
    <t>25V500130</t>
  </si>
  <si>
    <t>8/Ac</t>
  </si>
  <si>
    <t>018/2025</t>
  </si>
  <si>
    <t>37/2025</t>
  </si>
  <si>
    <t>PAG00066/2025</t>
  </si>
  <si>
    <t>7X00575953</t>
  </si>
  <si>
    <t>8T00122905</t>
  </si>
  <si>
    <t>8T00125514</t>
  </si>
  <si>
    <t>8T00122582</t>
  </si>
  <si>
    <t>8T00124096</t>
  </si>
  <si>
    <t>8T00122837</t>
  </si>
  <si>
    <t>8T00122256</t>
  </si>
  <si>
    <t>8T00121522</t>
  </si>
  <si>
    <t>8T00126048</t>
  </si>
  <si>
    <t>8T00125701</t>
  </si>
  <si>
    <t>8T00125589</t>
  </si>
  <si>
    <t>8T00126225</t>
  </si>
  <si>
    <t>8T00125832</t>
  </si>
  <si>
    <t>8T00121811</t>
  </si>
  <si>
    <t>4/E</t>
  </si>
  <si>
    <t>FATTPA 11_25</t>
  </si>
  <si>
    <t>2V25000289</t>
  </si>
  <si>
    <t>29/E</t>
  </si>
  <si>
    <t>5/FE</t>
  </si>
  <si>
    <t>6/FE</t>
  </si>
  <si>
    <t>35/E</t>
  </si>
  <si>
    <t>37/E</t>
  </si>
  <si>
    <t>A000071</t>
  </si>
  <si>
    <t>FATTPA 12_25</t>
  </si>
  <si>
    <t>FATTPA 13_25</t>
  </si>
  <si>
    <t>FATTPA 14_25</t>
  </si>
  <si>
    <t>FATTPA 16_25</t>
  </si>
  <si>
    <t>25V900157</t>
  </si>
  <si>
    <t>25V500286</t>
  </si>
  <si>
    <t>70/01</t>
  </si>
  <si>
    <t>1208/5</t>
  </si>
  <si>
    <t>PAG00120/2025</t>
  </si>
  <si>
    <t>N47334</t>
  </si>
  <si>
    <t>Giorni di ritardo (H-F)*</t>
  </si>
  <si>
    <t>Importo pagato per la scadenza x Giorni di ritardo</t>
  </si>
  <si>
    <t>Numero fattura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</si>
</sst>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14" fontId="0" fillId="0" borderId="0" xfId="0" applyNumberFormat="1"/>
    <xf numFmtId="11" fontId="0" fillId="0" borderId="0" xfId="0" applyNumberFormat="1"/>
    <xf numFmtId="17" fontId="0" fillId="0" borderId="0" xfId="0" applyNumberFormat="1"/>
    <xf numFmtId="16" fontId="0" fillId="0" borderId="0" xfId="0" applyNumberFormat="1"/>
    <xf numFmtId="4" fontId="18" fillId="0" borderId="0" xfId="0" applyNumberFormat="1" applyFont="1"/>
    <xf numFmtId="0" fontId="19" fillId="0" borderId="0" xfId="0" applyFont="1"/>
    <xf numFmtId="0" fontId="20" fillId="0" borderId="0" xfId="0" applyFont="1"/>
    <xf numFmtId="4" fontId="21" fillId="0" borderId="0" xfId="0" applyNumberFormat="1" applyFont="1"/>
    <xf numFmtId="0" fontId="0" fillId="0" borderId="0" xfId="0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184FA-7E36-412B-9444-879DAB703302}">
  <dimension ref="A1:J360"/>
  <sheetViews>
    <sheetView tabSelected="1" topLeftCell="A325" workbookViewId="0">
      <selection activeCell="F9" sqref="F9"/>
    </sheetView>
  </sheetViews>
  <sheetFormatPr defaultRowHeight="15" x14ac:dyDescent="0.25"/>
  <cols>
    <col min="1" max="1" width="25.42578125" customWidth="1"/>
    <col min="2" max="2" width="18.85546875" customWidth="1"/>
    <col min="3" max="3" width="17.28515625" customWidth="1"/>
    <col min="4" max="4" width="16.28515625" customWidth="1"/>
    <col min="5" max="5" width="16" customWidth="1"/>
    <col min="6" max="6" width="22.140625" customWidth="1"/>
    <col min="7" max="7" width="29.42578125" customWidth="1"/>
    <col min="8" max="8" width="25" customWidth="1"/>
    <col min="9" max="9" width="22.85546875" customWidth="1"/>
    <col min="10" max="10" width="4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137</v>
      </c>
      <c r="E1" t="s">
        <v>3</v>
      </c>
      <c r="F1" t="s">
        <v>4</v>
      </c>
      <c r="G1" t="s">
        <v>5</v>
      </c>
      <c r="H1" t="s">
        <v>6</v>
      </c>
      <c r="I1" t="s">
        <v>135</v>
      </c>
      <c r="J1" s="7" t="s">
        <v>136</v>
      </c>
    </row>
    <row r="2" spans="1:10" x14ac:dyDescent="0.25">
      <c r="A2" t="s">
        <v>8</v>
      </c>
      <c r="B2" t="s">
        <v>9</v>
      </c>
      <c r="C2">
        <v>98298823</v>
      </c>
      <c r="D2" s="2">
        <v>411802000000</v>
      </c>
      <c r="E2">
        <v>610.09</v>
      </c>
      <c r="F2" s="1">
        <v>45731</v>
      </c>
      <c r="G2">
        <v>500.07</v>
      </c>
      <c r="H2" s="1">
        <v>45702</v>
      </c>
      <c r="I2">
        <v>-29</v>
      </c>
      <c r="J2" s="6">
        <f>G2*I2</f>
        <v>-14502.03</v>
      </c>
    </row>
    <row r="3" spans="1:10" x14ac:dyDescent="0.25">
      <c r="A3" t="s">
        <v>8</v>
      </c>
      <c r="B3" t="s">
        <v>9</v>
      </c>
      <c r="C3">
        <v>7709932088</v>
      </c>
      <c r="D3">
        <v>14</v>
      </c>
      <c r="E3">
        <v>610</v>
      </c>
      <c r="F3" s="1">
        <v>44797</v>
      </c>
      <c r="G3">
        <v>500</v>
      </c>
      <c r="H3" s="1">
        <v>45692</v>
      </c>
      <c r="I3">
        <v>895</v>
      </c>
      <c r="J3" s="6">
        <f t="shared" ref="J3:J66" si="0">G3*I3</f>
        <v>447500</v>
      </c>
    </row>
    <row r="4" spans="1:10" x14ac:dyDescent="0.25">
      <c r="A4" t="s">
        <v>8</v>
      </c>
      <c r="B4" t="s">
        <v>9</v>
      </c>
      <c r="C4">
        <v>10922542900</v>
      </c>
      <c r="D4">
        <v>268</v>
      </c>
      <c r="E4">
        <v>68.319999999999993</v>
      </c>
      <c r="F4" s="1">
        <v>45282</v>
      </c>
      <c r="G4">
        <v>56</v>
      </c>
      <c r="H4" s="1">
        <v>45684</v>
      </c>
      <c r="I4">
        <v>402</v>
      </c>
      <c r="J4" s="6">
        <f t="shared" si="0"/>
        <v>22512</v>
      </c>
    </row>
    <row r="5" spans="1:10" x14ac:dyDescent="0.25">
      <c r="A5" t="s">
        <v>8</v>
      </c>
      <c r="B5" t="s">
        <v>9</v>
      </c>
      <c r="C5">
        <v>11645191064</v>
      </c>
      <c r="D5">
        <v>37</v>
      </c>
      <c r="E5">
        <v>16712.05</v>
      </c>
      <c r="F5" s="1">
        <v>45389</v>
      </c>
      <c r="G5">
        <v>13698.4</v>
      </c>
      <c r="H5" s="1">
        <v>45699</v>
      </c>
      <c r="I5">
        <v>310</v>
      </c>
      <c r="J5" s="6">
        <f t="shared" si="0"/>
        <v>4246504</v>
      </c>
    </row>
    <row r="6" spans="1:10" x14ac:dyDescent="0.25">
      <c r="A6" t="s">
        <v>8</v>
      </c>
      <c r="B6" t="s">
        <v>9</v>
      </c>
      <c r="C6">
        <v>13115099073</v>
      </c>
      <c r="D6" t="s">
        <v>10</v>
      </c>
      <c r="E6">
        <v>1802</v>
      </c>
      <c r="F6" s="1">
        <v>45604</v>
      </c>
      <c r="G6">
        <v>1802</v>
      </c>
      <c r="H6" s="1">
        <v>45719</v>
      </c>
      <c r="I6">
        <v>115</v>
      </c>
      <c r="J6" s="6">
        <f t="shared" si="0"/>
        <v>207230</v>
      </c>
    </row>
    <row r="7" spans="1:10" x14ac:dyDescent="0.25">
      <c r="A7" t="s">
        <v>8</v>
      </c>
      <c r="B7" t="s">
        <v>9</v>
      </c>
      <c r="C7">
        <v>13116296585</v>
      </c>
      <c r="D7" t="s">
        <v>11</v>
      </c>
      <c r="E7">
        <v>902</v>
      </c>
      <c r="F7" s="1">
        <v>45604</v>
      </c>
      <c r="G7">
        <v>900</v>
      </c>
      <c r="H7" s="1">
        <v>45729</v>
      </c>
      <c r="I7">
        <v>125</v>
      </c>
      <c r="J7" s="6">
        <f t="shared" si="0"/>
        <v>112500</v>
      </c>
    </row>
    <row r="8" spans="1:10" x14ac:dyDescent="0.25">
      <c r="A8" t="s">
        <v>8</v>
      </c>
      <c r="B8" t="s">
        <v>9</v>
      </c>
      <c r="C8">
        <v>13140684371</v>
      </c>
      <c r="D8" t="s">
        <v>12</v>
      </c>
      <c r="E8">
        <v>665.3</v>
      </c>
      <c r="F8" s="1">
        <v>45606</v>
      </c>
      <c r="G8">
        <v>545.33000000000004</v>
      </c>
      <c r="H8" s="1">
        <v>45674</v>
      </c>
      <c r="I8">
        <v>68</v>
      </c>
      <c r="J8" s="6">
        <f t="shared" si="0"/>
        <v>37082.44</v>
      </c>
    </row>
    <row r="9" spans="1:10" x14ac:dyDescent="0.25">
      <c r="A9" t="s">
        <v>8</v>
      </c>
      <c r="B9" t="s">
        <v>9</v>
      </c>
      <c r="C9">
        <v>13208285232</v>
      </c>
      <c r="D9" s="3">
        <v>45323</v>
      </c>
      <c r="E9">
        <v>67100</v>
      </c>
      <c r="F9" s="1">
        <v>45616</v>
      </c>
      <c r="G9">
        <v>55000</v>
      </c>
      <c r="H9" s="1">
        <v>45692</v>
      </c>
      <c r="I9">
        <v>76</v>
      </c>
      <c r="J9" s="6">
        <f t="shared" si="0"/>
        <v>4180000</v>
      </c>
    </row>
    <row r="10" spans="1:10" x14ac:dyDescent="0.25">
      <c r="A10" t="s">
        <v>8</v>
      </c>
      <c r="B10" t="s">
        <v>9</v>
      </c>
      <c r="C10">
        <v>13222024706</v>
      </c>
      <c r="D10" t="s">
        <v>13</v>
      </c>
      <c r="E10">
        <v>3841.3</v>
      </c>
      <c r="F10" s="1">
        <v>45618</v>
      </c>
      <c r="G10">
        <v>3492.09</v>
      </c>
      <c r="H10" s="1">
        <v>45735</v>
      </c>
      <c r="I10">
        <v>117</v>
      </c>
      <c r="J10" s="6">
        <f t="shared" si="0"/>
        <v>408574.53</v>
      </c>
    </row>
    <row r="11" spans="1:10" x14ac:dyDescent="0.25">
      <c r="A11" t="s">
        <v>8</v>
      </c>
      <c r="B11" t="s">
        <v>9</v>
      </c>
      <c r="C11">
        <v>13222024744</v>
      </c>
      <c r="D11" t="s">
        <v>14</v>
      </c>
      <c r="E11">
        <v>5570.87</v>
      </c>
      <c r="F11" s="1">
        <v>45618</v>
      </c>
      <c r="G11">
        <v>4566.29</v>
      </c>
      <c r="H11" s="1">
        <v>45735</v>
      </c>
      <c r="I11">
        <v>117</v>
      </c>
      <c r="J11" s="6">
        <f t="shared" si="0"/>
        <v>534255.93000000005</v>
      </c>
    </row>
    <row r="12" spans="1:10" x14ac:dyDescent="0.25">
      <c r="A12" t="s">
        <v>8</v>
      </c>
      <c r="B12" t="s">
        <v>9</v>
      </c>
      <c r="C12">
        <v>13227132747</v>
      </c>
      <c r="D12" t="s">
        <v>15</v>
      </c>
      <c r="E12">
        <v>20057.68</v>
      </c>
      <c r="F12" s="1">
        <v>45619</v>
      </c>
      <c r="G12">
        <v>16440.72</v>
      </c>
      <c r="H12" s="1">
        <v>45735</v>
      </c>
      <c r="I12">
        <v>116</v>
      </c>
      <c r="J12" s="6">
        <f t="shared" si="0"/>
        <v>1907123.52</v>
      </c>
    </row>
    <row r="13" spans="1:10" x14ac:dyDescent="0.25">
      <c r="A13" t="s">
        <v>8</v>
      </c>
      <c r="B13" t="s">
        <v>9</v>
      </c>
      <c r="C13">
        <v>13227132751</v>
      </c>
      <c r="D13" t="s">
        <v>16</v>
      </c>
      <c r="E13">
        <v>39094.26</v>
      </c>
      <c r="F13" s="1">
        <v>45619</v>
      </c>
      <c r="G13">
        <v>35540.239999999998</v>
      </c>
      <c r="H13" s="1">
        <v>45735</v>
      </c>
      <c r="I13">
        <v>116</v>
      </c>
      <c r="J13" s="6">
        <f t="shared" si="0"/>
        <v>4122667.84</v>
      </c>
    </row>
    <row r="14" spans="1:10" x14ac:dyDescent="0.25">
      <c r="A14" t="s">
        <v>8</v>
      </c>
      <c r="B14" t="s">
        <v>9</v>
      </c>
      <c r="C14">
        <v>13394418144</v>
      </c>
      <c r="D14" t="s">
        <v>17</v>
      </c>
      <c r="E14">
        <v>4880</v>
      </c>
      <c r="F14" s="1">
        <v>45642</v>
      </c>
      <c r="G14">
        <v>4000</v>
      </c>
      <c r="H14" s="1">
        <v>45707</v>
      </c>
      <c r="I14">
        <v>65</v>
      </c>
      <c r="J14" s="6">
        <f t="shared" si="0"/>
        <v>260000</v>
      </c>
    </row>
    <row r="15" spans="1:10" x14ac:dyDescent="0.25">
      <c r="A15" t="s">
        <v>8</v>
      </c>
      <c r="B15" t="s">
        <v>9</v>
      </c>
      <c r="C15">
        <v>13507447638</v>
      </c>
      <c r="D15" t="s">
        <v>18</v>
      </c>
      <c r="E15">
        <v>5929.2</v>
      </c>
      <c r="F15" s="1">
        <v>45659</v>
      </c>
      <c r="G15">
        <v>4860</v>
      </c>
      <c r="H15" s="1">
        <v>45699</v>
      </c>
      <c r="I15">
        <v>40</v>
      </c>
      <c r="J15" s="6">
        <f t="shared" si="0"/>
        <v>194400</v>
      </c>
    </row>
    <row r="16" spans="1:10" x14ac:dyDescent="0.25">
      <c r="A16" t="s">
        <v>8</v>
      </c>
      <c r="B16" t="s">
        <v>9</v>
      </c>
      <c r="C16">
        <v>13507480513</v>
      </c>
      <c r="D16" t="s">
        <v>19</v>
      </c>
      <c r="E16">
        <v>3904</v>
      </c>
      <c r="F16" s="1">
        <v>45659</v>
      </c>
      <c r="G16">
        <v>3200</v>
      </c>
      <c r="H16" s="1">
        <v>45699</v>
      </c>
      <c r="I16">
        <v>40</v>
      </c>
      <c r="J16" s="6">
        <f t="shared" si="0"/>
        <v>128000</v>
      </c>
    </row>
    <row r="17" spans="1:10" x14ac:dyDescent="0.25">
      <c r="A17" t="s">
        <v>8</v>
      </c>
      <c r="B17" t="s">
        <v>9</v>
      </c>
      <c r="C17">
        <v>13523516356</v>
      </c>
      <c r="D17" t="s">
        <v>20</v>
      </c>
      <c r="E17">
        <v>23795.200000000001</v>
      </c>
      <c r="F17" s="1">
        <v>45661</v>
      </c>
      <c r="G17">
        <v>21632</v>
      </c>
      <c r="H17" s="1">
        <v>45688</v>
      </c>
      <c r="I17">
        <v>27</v>
      </c>
      <c r="J17" s="6">
        <f t="shared" si="0"/>
        <v>584064</v>
      </c>
    </row>
    <row r="18" spans="1:10" x14ac:dyDescent="0.25">
      <c r="A18" t="s">
        <v>8</v>
      </c>
      <c r="B18" t="s">
        <v>9</v>
      </c>
      <c r="C18">
        <v>13550844496</v>
      </c>
      <c r="D18" t="s">
        <v>21</v>
      </c>
      <c r="E18">
        <v>385</v>
      </c>
      <c r="F18" s="1">
        <v>45666</v>
      </c>
      <c r="G18">
        <v>315.57</v>
      </c>
      <c r="H18" s="1">
        <v>45719</v>
      </c>
      <c r="I18">
        <v>53</v>
      </c>
      <c r="J18" s="6">
        <f t="shared" si="0"/>
        <v>16725.21</v>
      </c>
    </row>
    <row r="19" spans="1:10" x14ac:dyDescent="0.25">
      <c r="A19" t="s">
        <v>8</v>
      </c>
      <c r="B19" t="s">
        <v>9</v>
      </c>
      <c r="C19">
        <v>13559486066</v>
      </c>
      <c r="D19" t="s">
        <v>22</v>
      </c>
      <c r="E19">
        <v>4158</v>
      </c>
      <c r="F19" s="1">
        <v>45667</v>
      </c>
      <c r="G19">
        <v>4158</v>
      </c>
      <c r="H19" s="1">
        <v>45699</v>
      </c>
      <c r="I19">
        <v>32</v>
      </c>
      <c r="J19" s="6">
        <f t="shared" si="0"/>
        <v>133056</v>
      </c>
    </row>
    <row r="20" spans="1:10" x14ac:dyDescent="0.25">
      <c r="A20" t="s">
        <v>8</v>
      </c>
      <c r="B20" t="s">
        <v>9</v>
      </c>
      <c r="C20">
        <v>13559504579</v>
      </c>
      <c r="D20" t="s">
        <v>23</v>
      </c>
      <c r="E20">
        <v>1138.5</v>
      </c>
      <c r="F20" s="1">
        <v>45667</v>
      </c>
      <c r="G20">
        <v>1138.5</v>
      </c>
      <c r="H20" s="1">
        <v>45699</v>
      </c>
      <c r="I20">
        <v>32</v>
      </c>
      <c r="J20" s="6">
        <f t="shared" si="0"/>
        <v>36432</v>
      </c>
    </row>
    <row r="21" spans="1:10" x14ac:dyDescent="0.25">
      <c r="A21" t="s">
        <v>8</v>
      </c>
      <c r="B21" t="s">
        <v>9</v>
      </c>
      <c r="C21">
        <v>13565223342</v>
      </c>
      <c r="D21">
        <v>1624043677</v>
      </c>
      <c r="E21">
        <v>1076.04</v>
      </c>
      <c r="F21" s="1">
        <v>45667</v>
      </c>
      <c r="G21">
        <v>882</v>
      </c>
      <c r="H21" s="1">
        <v>45737</v>
      </c>
      <c r="I21">
        <v>70</v>
      </c>
      <c r="J21" s="6">
        <f t="shared" si="0"/>
        <v>61740</v>
      </c>
    </row>
    <row r="22" spans="1:10" x14ac:dyDescent="0.25">
      <c r="A22" t="s">
        <v>8</v>
      </c>
      <c r="B22" t="s">
        <v>9</v>
      </c>
      <c r="C22">
        <v>13565223375</v>
      </c>
      <c r="D22">
        <v>1624043678</v>
      </c>
      <c r="E22">
        <v>1046.3900000000001</v>
      </c>
      <c r="F22" s="1">
        <v>45668</v>
      </c>
      <c r="G22">
        <v>857.7</v>
      </c>
      <c r="H22" s="1">
        <v>45737</v>
      </c>
      <c r="I22">
        <v>69</v>
      </c>
      <c r="J22" s="6">
        <f t="shared" si="0"/>
        <v>59181.3</v>
      </c>
    </row>
    <row r="23" spans="1:10" x14ac:dyDescent="0.25">
      <c r="A23" t="s">
        <v>8</v>
      </c>
      <c r="B23" t="s">
        <v>9</v>
      </c>
      <c r="C23">
        <v>13565223414</v>
      </c>
      <c r="D23">
        <v>1624043679</v>
      </c>
      <c r="E23">
        <v>523.20000000000005</v>
      </c>
      <c r="F23" s="1">
        <v>45666</v>
      </c>
      <c r="G23">
        <v>428.85</v>
      </c>
      <c r="H23" s="1">
        <v>45737</v>
      </c>
      <c r="I23">
        <v>71</v>
      </c>
      <c r="J23" s="6">
        <f t="shared" si="0"/>
        <v>30448.350000000002</v>
      </c>
    </row>
    <row r="24" spans="1:10" x14ac:dyDescent="0.25">
      <c r="A24" t="s">
        <v>8</v>
      </c>
      <c r="B24" t="s">
        <v>9</v>
      </c>
      <c r="C24">
        <v>13565223473</v>
      </c>
      <c r="D24">
        <v>1624043681</v>
      </c>
      <c r="E24">
        <v>1046.3900000000001</v>
      </c>
      <c r="F24" s="1">
        <v>45668</v>
      </c>
      <c r="G24">
        <v>857.7</v>
      </c>
      <c r="H24" s="1">
        <v>45737</v>
      </c>
      <c r="I24">
        <v>69</v>
      </c>
      <c r="J24" s="6">
        <f t="shared" si="0"/>
        <v>59181.3</v>
      </c>
    </row>
    <row r="25" spans="1:10" x14ac:dyDescent="0.25">
      <c r="A25" t="s">
        <v>8</v>
      </c>
      <c r="B25" t="s">
        <v>9</v>
      </c>
      <c r="C25">
        <v>13565223510</v>
      </c>
      <c r="D25">
        <v>1624043682</v>
      </c>
      <c r="E25">
        <v>523.20000000000005</v>
      </c>
      <c r="F25" s="1">
        <v>45666</v>
      </c>
      <c r="G25">
        <v>428.85</v>
      </c>
      <c r="H25" s="1">
        <v>45737</v>
      </c>
      <c r="I25">
        <v>71</v>
      </c>
      <c r="J25" s="6">
        <f t="shared" si="0"/>
        <v>30448.350000000002</v>
      </c>
    </row>
    <row r="26" spans="1:10" x14ac:dyDescent="0.25">
      <c r="A26" t="s">
        <v>8</v>
      </c>
      <c r="B26" t="s">
        <v>9</v>
      </c>
      <c r="C26">
        <v>13565223545</v>
      </c>
      <c r="D26">
        <v>1624043683</v>
      </c>
      <c r="E26">
        <v>523.20000000000005</v>
      </c>
      <c r="F26" s="1">
        <v>45667</v>
      </c>
      <c r="G26">
        <v>428.85</v>
      </c>
      <c r="H26" s="1">
        <v>45737</v>
      </c>
      <c r="I26">
        <v>70</v>
      </c>
      <c r="J26" s="6">
        <f t="shared" si="0"/>
        <v>30019.5</v>
      </c>
    </row>
    <row r="27" spans="1:10" x14ac:dyDescent="0.25">
      <c r="A27" t="s">
        <v>8</v>
      </c>
      <c r="B27" t="s">
        <v>9</v>
      </c>
      <c r="C27">
        <v>13565223590</v>
      </c>
      <c r="D27">
        <v>1624043684</v>
      </c>
      <c r="E27">
        <v>341.42</v>
      </c>
      <c r="F27" s="1">
        <v>45668</v>
      </c>
      <c r="G27">
        <v>279.85000000000002</v>
      </c>
      <c r="H27" s="1">
        <v>45737</v>
      </c>
      <c r="I27">
        <v>69</v>
      </c>
      <c r="J27" s="6">
        <f t="shared" si="0"/>
        <v>19309.650000000001</v>
      </c>
    </row>
    <row r="28" spans="1:10" x14ac:dyDescent="0.25">
      <c r="A28" t="s">
        <v>8</v>
      </c>
      <c r="B28" t="s">
        <v>9</v>
      </c>
      <c r="C28">
        <v>13565223639</v>
      </c>
      <c r="D28">
        <v>1624043685</v>
      </c>
      <c r="E28">
        <v>492.89</v>
      </c>
      <c r="F28" s="1">
        <v>45667</v>
      </c>
      <c r="G28">
        <v>404.01</v>
      </c>
      <c r="H28" s="1">
        <v>45737</v>
      </c>
      <c r="I28">
        <v>70</v>
      </c>
      <c r="J28" s="6">
        <f t="shared" si="0"/>
        <v>28280.7</v>
      </c>
    </row>
    <row r="29" spans="1:10" x14ac:dyDescent="0.25">
      <c r="A29" t="s">
        <v>8</v>
      </c>
      <c r="B29" t="s">
        <v>9</v>
      </c>
      <c r="C29">
        <v>13565223665</v>
      </c>
      <c r="D29">
        <v>1624043686</v>
      </c>
      <c r="E29">
        <v>341.42</v>
      </c>
      <c r="F29" s="1">
        <v>45668</v>
      </c>
      <c r="G29">
        <v>279.85000000000002</v>
      </c>
      <c r="H29" s="1">
        <v>45737</v>
      </c>
      <c r="I29">
        <v>69</v>
      </c>
      <c r="J29" s="6">
        <f t="shared" si="0"/>
        <v>19309.650000000001</v>
      </c>
    </row>
    <row r="30" spans="1:10" x14ac:dyDescent="0.25">
      <c r="A30" t="s">
        <v>8</v>
      </c>
      <c r="B30" t="s">
        <v>9</v>
      </c>
      <c r="C30">
        <v>13565223676</v>
      </c>
      <c r="D30">
        <v>1624043687</v>
      </c>
      <c r="E30">
        <v>341.42</v>
      </c>
      <c r="F30" s="1">
        <v>45668</v>
      </c>
      <c r="G30">
        <v>279.85000000000002</v>
      </c>
      <c r="H30" s="1">
        <v>45737</v>
      </c>
      <c r="I30">
        <v>69</v>
      </c>
      <c r="J30" s="6">
        <f t="shared" si="0"/>
        <v>19309.650000000001</v>
      </c>
    </row>
    <row r="31" spans="1:10" x14ac:dyDescent="0.25">
      <c r="A31" t="s">
        <v>8</v>
      </c>
      <c r="B31" t="s">
        <v>9</v>
      </c>
      <c r="C31">
        <v>13565223704</v>
      </c>
      <c r="D31">
        <v>1624043688</v>
      </c>
      <c r="E31">
        <v>41.09</v>
      </c>
      <c r="F31" s="1">
        <v>45666</v>
      </c>
      <c r="G31">
        <v>33.68</v>
      </c>
      <c r="H31" s="1">
        <v>45737</v>
      </c>
      <c r="I31">
        <v>71</v>
      </c>
      <c r="J31" s="6">
        <f t="shared" si="0"/>
        <v>2391.2800000000002</v>
      </c>
    </row>
    <row r="32" spans="1:10" x14ac:dyDescent="0.25">
      <c r="A32" t="s">
        <v>8</v>
      </c>
      <c r="B32" t="s">
        <v>9</v>
      </c>
      <c r="C32">
        <v>13565223715</v>
      </c>
      <c r="D32">
        <v>1624043689</v>
      </c>
      <c r="E32">
        <v>1035.17</v>
      </c>
      <c r="F32" s="1">
        <v>45666</v>
      </c>
      <c r="G32">
        <v>848.5</v>
      </c>
      <c r="H32" s="1">
        <v>45737</v>
      </c>
      <c r="I32">
        <v>71</v>
      </c>
      <c r="J32" s="6">
        <f t="shared" si="0"/>
        <v>60243.5</v>
      </c>
    </row>
    <row r="33" spans="1:10" x14ac:dyDescent="0.25">
      <c r="A33" t="s">
        <v>8</v>
      </c>
      <c r="B33" t="s">
        <v>9</v>
      </c>
      <c r="C33">
        <v>13565223727</v>
      </c>
      <c r="D33">
        <v>1624043690</v>
      </c>
      <c r="E33">
        <v>1266.3599999999999</v>
      </c>
      <c r="F33" s="1">
        <v>45666</v>
      </c>
      <c r="G33">
        <v>1038</v>
      </c>
      <c r="H33" s="1">
        <v>45737</v>
      </c>
      <c r="I33">
        <v>71</v>
      </c>
      <c r="J33" s="6">
        <f t="shared" si="0"/>
        <v>73698</v>
      </c>
    </row>
    <row r="34" spans="1:10" x14ac:dyDescent="0.25">
      <c r="A34" t="s">
        <v>8</v>
      </c>
      <c r="B34" t="s">
        <v>9</v>
      </c>
      <c r="C34">
        <v>13565223740</v>
      </c>
      <c r="D34">
        <v>1624043691</v>
      </c>
      <c r="E34">
        <v>341.42</v>
      </c>
      <c r="F34" s="1">
        <v>45667</v>
      </c>
      <c r="G34">
        <v>279.85000000000002</v>
      </c>
      <c r="H34" s="1">
        <v>45737</v>
      </c>
      <c r="I34">
        <v>70</v>
      </c>
      <c r="J34" s="6">
        <f t="shared" si="0"/>
        <v>19589.5</v>
      </c>
    </row>
    <row r="35" spans="1:10" x14ac:dyDescent="0.25">
      <c r="A35" t="s">
        <v>8</v>
      </c>
      <c r="B35" t="s">
        <v>9</v>
      </c>
      <c r="C35">
        <v>13565223756</v>
      </c>
      <c r="D35">
        <v>1624043692</v>
      </c>
      <c r="E35">
        <v>1024.25</v>
      </c>
      <c r="F35" s="1">
        <v>45668</v>
      </c>
      <c r="G35">
        <v>839.55</v>
      </c>
      <c r="H35" s="1">
        <v>45737</v>
      </c>
      <c r="I35">
        <v>69</v>
      </c>
      <c r="J35" s="6">
        <f t="shared" si="0"/>
        <v>57928.95</v>
      </c>
    </row>
    <row r="36" spans="1:10" x14ac:dyDescent="0.25">
      <c r="A36" t="s">
        <v>8</v>
      </c>
      <c r="B36" t="s">
        <v>9</v>
      </c>
      <c r="C36">
        <v>13565223771</v>
      </c>
      <c r="D36">
        <v>1624043693</v>
      </c>
      <c r="E36">
        <v>519.54</v>
      </c>
      <c r="F36" s="1">
        <v>45668</v>
      </c>
      <c r="G36">
        <v>425.85</v>
      </c>
      <c r="H36" s="1">
        <v>45737</v>
      </c>
      <c r="I36">
        <v>69</v>
      </c>
      <c r="J36" s="6">
        <f t="shared" si="0"/>
        <v>29383.65</v>
      </c>
    </row>
    <row r="37" spans="1:10" x14ac:dyDescent="0.25">
      <c r="A37" t="s">
        <v>8</v>
      </c>
      <c r="B37" t="s">
        <v>9</v>
      </c>
      <c r="C37">
        <v>13565223789</v>
      </c>
      <c r="D37">
        <v>1624043694</v>
      </c>
      <c r="E37">
        <v>523.20000000000005</v>
      </c>
      <c r="F37" s="1">
        <v>45668</v>
      </c>
      <c r="G37">
        <v>428.85</v>
      </c>
      <c r="H37" s="1">
        <v>45737</v>
      </c>
      <c r="I37">
        <v>69</v>
      </c>
      <c r="J37" s="6">
        <f t="shared" si="0"/>
        <v>29590.65</v>
      </c>
    </row>
    <row r="38" spans="1:10" x14ac:dyDescent="0.25">
      <c r="A38" t="s">
        <v>8</v>
      </c>
      <c r="B38" t="s">
        <v>9</v>
      </c>
      <c r="C38">
        <v>13571990175</v>
      </c>
      <c r="D38" t="s">
        <v>24</v>
      </c>
      <c r="E38">
        <v>1666.6</v>
      </c>
      <c r="F38" s="1">
        <v>45668</v>
      </c>
      <c r="G38">
        <v>1666.6</v>
      </c>
      <c r="H38" s="1">
        <v>45684</v>
      </c>
      <c r="I38">
        <v>16</v>
      </c>
      <c r="J38" s="6">
        <f t="shared" si="0"/>
        <v>26665.599999999999</v>
      </c>
    </row>
    <row r="39" spans="1:10" x14ac:dyDescent="0.25">
      <c r="A39" t="s">
        <v>8</v>
      </c>
      <c r="B39" t="s">
        <v>9</v>
      </c>
      <c r="C39">
        <v>13579354940</v>
      </c>
      <c r="D39" t="s">
        <v>25</v>
      </c>
      <c r="E39">
        <v>396.5</v>
      </c>
      <c r="F39" s="1">
        <v>45668</v>
      </c>
      <c r="G39">
        <v>325</v>
      </c>
      <c r="H39" s="1">
        <v>45674</v>
      </c>
      <c r="I39">
        <v>6</v>
      </c>
      <c r="J39" s="6">
        <f t="shared" si="0"/>
        <v>1950</v>
      </c>
    </row>
    <row r="40" spans="1:10" x14ac:dyDescent="0.25">
      <c r="A40" t="s">
        <v>8</v>
      </c>
      <c r="B40" t="s">
        <v>9</v>
      </c>
      <c r="C40">
        <v>13579355282</v>
      </c>
      <c r="D40" t="s">
        <v>26</v>
      </c>
      <c r="E40">
        <v>109.8</v>
      </c>
      <c r="F40" s="1">
        <v>45669</v>
      </c>
      <c r="G40">
        <v>90</v>
      </c>
      <c r="H40" s="1">
        <v>45719</v>
      </c>
      <c r="I40">
        <v>50</v>
      </c>
      <c r="J40" s="6">
        <f t="shared" si="0"/>
        <v>4500</v>
      </c>
    </row>
    <row r="41" spans="1:10" x14ac:dyDescent="0.25">
      <c r="A41" t="s">
        <v>8</v>
      </c>
      <c r="B41" t="s">
        <v>9</v>
      </c>
      <c r="C41">
        <v>13580401862</v>
      </c>
      <c r="D41" t="s">
        <v>27</v>
      </c>
      <c r="E41">
        <v>13957.01</v>
      </c>
      <c r="F41" s="1">
        <v>45668</v>
      </c>
      <c r="G41">
        <v>11440.17</v>
      </c>
      <c r="H41" s="1">
        <v>45688</v>
      </c>
      <c r="I41">
        <v>20</v>
      </c>
      <c r="J41" s="6">
        <f t="shared" si="0"/>
        <v>228803.4</v>
      </c>
    </row>
    <row r="42" spans="1:10" x14ac:dyDescent="0.25">
      <c r="A42" t="s">
        <v>8</v>
      </c>
      <c r="B42" t="s">
        <v>9</v>
      </c>
      <c r="C42">
        <v>13586230201</v>
      </c>
      <c r="D42">
        <v>4538</v>
      </c>
      <c r="E42">
        <v>5676.17</v>
      </c>
      <c r="F42" s="1">
        <v>45668</v>
      </c>
      <c r="G42">
        <v>4652.6000000000004</v>
      </c>
      <c r="H42" s="1">
        <v>45700</v>
      </c>
      <c r="I42">
        <v>32</v>
      </c>
      <c r="J42" s="6">
        <f t="shared" si="0"/>
        <v>148883.20000000001</v>
      </c>
    </row>
    <row r="43" spans="1:10" x14ac:dyDescent="0.25">
      <c r="A43" t="s">
        <v>8</v>
      </c>
      <c r="B43" t="s">
        <v>9</v>
      </c>
      <c r="C43">
        <v>13590598221</v>
      </c>
      <c r="D43">
        <v>2046</v>
      </c>
      <c r="E43">
        <v>3580.8</v>
      </c>
      <c r="F43" s="1">
        <v>45669</v>
      </c>
      <c r="G43">
        <v>2935.08</v>
      </c>
      <c r="H43" s="1">
        <v>45688</v>
      </c>
      <c r="I43">
        <v>19</v>
      </c>
      <c r="J43" s="6">
        <f t="shared" si="0"/>
        <v>55766.52</v>
      </c>
    </row>
    <row r="44" spans="1:10" x14ac:dyDescent="0.25">
      <c r="A44" t="s">
        <v>8</v>
      </c>
      <c r="B44" t="s">
        <v>9</v>
      </c>
      <c r="C44">
        <v>13618034336</v>
      </c>
      <c r="D44" t="s">
        <v>28</v>
      </c>
      <c r="E44">
        <v>380.64</v>
      </c>
      <c r="F44" s="1">
        <v>45672</v>
      </c>
      <c r="G44">
        <v>312</v>
      </c>
      <c r="H44" s="1">
        <v>45719</v>
      </c>
      <c r="I44">
        <v>47</v>
      </c>
      <c r="J44" s="6">
        <f t="shared" si="0"/>
        <v>14664</v>
      </c>
    </row>
    <row r="45" spans="1:10" x14ac:dyDescent="0.25">
      <c r="A45" t="s">
        <v>8</v>
      </c>
      <c r="B45" t="s">
        <v>9</v>
      </c>
      <c r="C45">
        <v>13631161592</v>
      </c>
      <c r="D45">
        <v>2105731</v>
      </c>
      <c r="E45">
        <v>610</v>
      </c>
      <c r="F45" s="1">
        <v>45674</v>
      </c>
      <c r="G45">
        <v>500</v>
      </c>
      <c r="H45" s="1">
        <v>45684</v>
      </c>
      <c r="I45">
        <v>10</v>
      </c>
      <c r="J45" s="6">
        <f t="shared" si="0"/>
        <v>5000</v>
      </c>
    </row>
    <row r="46" spans="1:10" x14ac:dyDescent="0.25">
      <c r="A46" t="s">
        <v>8</v>
      </c>
      <c r="B46" t="s">
        <v>9</v>
      </c>
      <c r="C46">
        <v>13654086064</v>
      </c>
      <c r="D46" t="s">
        <v>29</v>
      </c>
      <c r="E46">
        <v>106304.28</v>
      </c>
      <c r="F46" s="1">
        <v>45676</v>
      </c>
      <c r="G46">
        <v>96640.25</v>
      </c>
      <c r="H46" s="1">
        <v>45674</v>
      </c>
      <c r="I46">
        <v>-2</v>
      </c>
      <c r="J46" s="6">
        <f t="shared" si="0"/>
        <v>-193280.5</v>
      </c>
    </row>
    <row r="47" spans="1:10" x14ac:dyDescent="0.25">
      <c r="A47" t="s">
        <v>8</v>
      </c>
      <c r="B47" t="s">
        <v>9</v>
      </c>
      <c r="C47">
        <v>13655242582</v>
      </c>
      <c r="D47" t="s">
        <v>30</v>
      </c>
      <c r="E47">
        <v>16470</v>
      </c>
      <c r="F47" s="1">
        <v>45677</v>
      </c>
      <c r="G47">
        <v>13500</v>
      </c>
      <c r="H47" s="1">
        <v>45700</v>
      </c>
      <c r="I47">
        <v>23</v>
      </c>
      <c r="J47" s="6">
        <f t="shared" si="0"/>
        <v>310500</v>
      </c>
    </row>
    <row r="48" spans="1:10" x14ac:dyDescent="0.25">
      <c r="A48" t="s">
        <v>8</v>
      </c>
      <c r="B48" t="s">
        <v>9</v>
      </c>
      <c r="C48">
        <v>13655258475</v>
      </c>
      <c r="D48" t="s">
        <v>31</v>
      </c>
      <c r="E48">
        <v>5856</v>
      </c>
      <c r="F48" s="1">
        <v>45677</v>
      </c>
      <c r="G48">
        <v>4800</v>
      </c>
      <c r="H48" s="1">
        <v>45700</v>
      </c>
      <c r="I48">
        <v>23</v>
      </c>
      <c r="J48" s="6">
        <f t="shared" si="0"/>
        <v>110400</v>
      </c>
    </row>
    <row r="49" spans="1:10" x14ac:dyDescent="0.25">
      <c r="A49" t="s">
        <v>8</v>
      </c>
      <c r="B49" t="s">
        <v>9</v>
      </c>
      <c r="C49">
        <v>13655850683</v>
      </c>
      <c r="D49" t="s">
        <v>32</v>
      </c>
      <c r="E49">
        <v>12.6</v>
      </c>
      <c r="F49" s="1">
        <v>45677</v>
      </c>
      <c r="G49">
        <v>10.33</v>
      </c>
      <c r="H49" s="1">
        <v>45691</v>
      </c>
      <c r="I49">
        <v>14</v>
      </c>
      <c r="J49" s="6">
        <f t="shared" si="0"/>
        <v>144.62</v>
      </c>
    </row>
    <row r="50" spans="1:10" x14ac:dyDescent="0.25">
      <c r="A50" t="s">
        <v>8</v>
      </c>
      <c r="B50" t="s">
        <v>9</v>
      </c>
      <c r="C50">
        <v>13678341028</v>
      </c>
      <c r="D50" t="s">
        <v>33</v>
      </c>
      <c r="E50">
        <v>25316.28</v>
      </c>
      <c r="F50" s="1">
        <v>45682</v>
      </c>
      <c r="G50">
        <v>23014.799999999999</v>
      </c>
      <c r="H50" s="1">
        <v>45674</v>
      </c>
      <c r="I50">
        <v>-8</v>
      </c>
      <c r="J50" s="6">
        <f t="shared" si="0"/>
        <v>-184118.39999999999</v>
      </c>
    </row>
    <row r="51" spans="1:10" x14ac:dyDescent="0.25">
      <c r="A51" t="s">
        <v>8</v>
      </c>
      <c r="B51" t="s">
        <v>9</v>
      </c>
      <c r="C51">
        <v>13682125704</v>
      </c>
      <c r="D51" t="s">
        <v>34</v>
      </c>
      <c r="E51">
        <v>1708</v>
      </c>
      <c r="F51" s="1">
        <v>45683</v>
      </c>
      <c r="G51">
        <v>1400</v>
      </c>
      <c r="H51" s="1">
        <v>45729</v>
      </c>
      <c r="I51">
        <v>46</v>
      </c>
      <c r="J51" s="6">
        <f t="shared" si="0"/>
        <v>64400</v>
      </c>
    </row>
    <row r="52" spans="1:10" x14ac:dyDescent="0.25">
      <c r="A52" t="s">
        <v>8</v>
      </c>
      <c r="B52" t="s">
        <v>9</v>
      </c>
      <c r="C52">
        <v>13691317672</v>
      </c>
      <c r="D52" t="s">
        <v>35</v>
      </c>
      <c r="E52">
        <v>2190.25</v>
      </c>
      <c r="F52" s="1">
        <v>45686</v>
      </c>
      <c r="G52">
        <v>1795.29</v>
      </c>
      <c r="H52" s="1">
        <v>45709</v>
      </c>
      <c r="I52">
        <v>23</v>
      </c>
      <c r="J52" s="6">
        <f t="shared" si="0"/>
        <v>41291.67</v>
      </c>
    </row>
    <row r="53" spans="1:10" x14ac:dyDescent="0.25">
      <c r="A53" t="s">
        <v>8</v>
      </c>
      <c r="B53" t="s">
        <v>9</v>
      </c>
      <c r="C53">
        <v>13691317820</v>
      </c>
      <c r="D53" t="s">
        <v>36</v>
      </c>
      <c r="E53">
        <v>132.97999999999999</v>
      </c>
      <c r="F53" s="1">
        <v>45686</v>
      </c>
      <c r="G53">
        <v>109</v>
      </c>
      <c r="H53" s="1">
        <v>45674</v>
      </c>
      <c r="I53">
        <v>-12</v>
      </c>
      <c r="J53" s="6">
        <f t="shared" si="0"/>
        <v>-1308</v>
      </c>
    </row>
    <row r="54" spans="1:10" x14ac:dyDescent="0.25">
      <c r="A54" t="s">
        <v>8</v>
      </c>
      <c r="B54" t="s">
        <v>9</v>
      </c>
      <c r="C54">
        <v>13691318043</v>
      </c>
      <c r="D54" t="s">
        <v>37</v>
      </c>
      <c r="E54">
        <v>1277.21</v>
      </c>
      <c r="F54" s="1">
        <v>45686</v>
      </c>
      <c r="G54">
        <v>1046.8900000000001</v>
      </c>
      <c r="H54" s="1">
        <v>45709</v>
      </c>
      <c r="I54">
        <v>23</v>
      </c>
      <c r="J54" s="6">
        <f t="shared" si="0"/>
        <v>24078.47</v>
      </c>
    </row>
    <row r="55" spans="1:10" x14ac:dyDescent="0.25">
      <c r="A55" t="s">
        <v>8</v>
      </c>
      <c r="B55" t="s">
        <v>9</v>
      </c>
      <c r="C55">
        <v>13691318239</v>
      </c>
      <c r="D55" t="s">
        <v>38</v>
      </c>
      <c r="E55">
        <v>927.81</v>
      </c>
      <c r="F55" s="1">
        <v>45686</v>
      </c>
      <c r="G55">
        <v>760.5</v>
      </c>
      <c r="H55" s="1">
        <v>45695</v>
      </c>
      <c r="I55">
        <v>9</v>
      </c>
      <c r="J55" s="6">
        <f t="shared" si="0"/>
        <v>6844.5</v>
      </c>
    </row>
    <row r="56" spans="1:10" x14ac:dyDescent="0.25">
      <c r="A56" t="s">
        <v>8</v>
      </c>
      <c r="B56" t="s">
        <v>9</v>
      </c>
      <c r="C56">
        <v>13692182859</v>
      </c>
      <c r="D56" t="s">
        <v>39</v>
      </c>
      <c r="E56">
        <v>28707.759999999998</v>
      </c>
      <c r="F56" s="1">
        <v>45686</v>
      </c>
      <c r="G56">
        <v>26097.96</v>
      </c>
      <c r="H56" s="1">
        <v>45674</v>
      </c>
      <c r="I56">
        <v>-12</v>
      </c>
      <c r="J56" s="6">
        <f t="shared" si="0"/>
        <v>-313175.52</v>
      </c>
    </row>
    <row r="57" spans="1:10" x14ac:dyDescent="0.25">
      <c r="A57" t="s">
        <v>8</v>
      </c>
      <c r="B57" t="s">
        <v>9</v>
      </c>
      <c r="C57">
        <v>13694363057</v>
      </c>
      <c r="D57" t="s">
        <v>40</v>
      </c>
      <c r="E57">
        <v>1466</v>
      </c>
      <c r="F57" s="1">
        <v>45686</v>
      </c>
      <c r="G57">
        <v>1464</v>
      </c>
      <c r="H57" s="1">
        <v>45719</v>
      </c>
      <c r="I57">
        <v>33</v>
      </c>
      <c r="J57" s="6">
        <f t="shared" si="0"/>
        <v>48312</v>
      </c>
    </row>
    <row r="58" spans="1:10" x14ac:dyDescent="0.25">
      <c r="A58" t="s">
        <v>8</v>
      </c>
      <c r="B58" t="s">
        <v>9</v>
      </c>
      <c r="C58">
        <v>13700410917</v>
      </c>
      <c r="D58" t="s">
        <v>41</v>
      </c>
      <c r="E58">
        <v>3123.2</v>
      </c>
      <c r="F58" s="1">
        <v>45687</v>
      </c>
      <c r="G58">
        <v>2560</v>
      </c>
      <c r="H58" s="1">
        <v>45709</v>
      </c>
      <c r="I58">
        <v>22</v>
      </c>
      <c r="J58" s="6">
        <f t="shared" si="0"/>
        <v>56320</v>
      </c>
    </row>
    <row r="59" spans="1:10" x14ac:dyDescent="0.25">
      <c r="A59" t="s">
        <v>8</v>
      </c>
      <c r="B59" t="s">
        <v>9</v>
      </c>
      <c r="C59">
        <v>13700411731</v>
      </c>
      <c r="D59" t="s">
        <v>42</v>
      </c>
      <c r="E59">
        <v>3513.6</v>
      </c>
      <c r="F59" s="1">
        <v>45687</v>
      </c>
      <c r="G59">
        <v>2880</v>
      </c>
      <c r="H59" s="1">
        <v>45709</v>
      </c>
      <c r="I59">
        <v>22</v>
      </c>
      <c r="J59" s="6">
        <f t="shared" si="0"/>
        <v>63360</v>
      </c>
    </row>
    <row r="60" spans="1:10" x14ac:dyDescent="0.25">
      <c r="A60" t="s">
        <v>8</v>
      </c>
      <c r="B60" t="s">
        <v>9</v>
      </c>
      <c r="C60">
        <v>13703956983</v>
      </c>
      <c r="D60" t="s">
        <v>43</v>
      </c>
      <c r="E60">
        <v>4427.58</v>
      </c>
      <c r="F60" s="1">
        <v>45730</v>
      </c>
      <c r="G60">
        <v>3629.16</v>
      </c>
      <c r="H60" s="1">
        <v>45684</v>
      </c>
      <c r="I60">
        <v>-46</v>
      </c>
      <c r="J60" s="6">
        <f t="shared" si="0"/>
        <v>-166941.35999999999</v>
      </c>
    </row>
    <row r="61" spans="1:10" x14ac:dyDescent="0.25">
      <c r="A61" t="s">
        <v>8</v>
      </c>
      <c r="B61" t="s">
        <v>9</v>
      </c>
      <c r="C61">
        <v>13704139010</v>
      </c>
      <c r="D61" t="s">
        <v>44</v>
      </c>
      <c r="E61">
        <v>276.68</v>
      </c>
      <c r="F61" s="1">
        <v>45687</v>
      </c>
      <c r="G61">
        <v>226.79</v>
      </c>
      <c r="H61" s="1">
        <v>45695</v>
      </c>
      <c r="I61">
        <v>8</v>
      </c>
      <c r="J61" s="6">
        <f t="shared" si="0"/>
        <v>1814.32</v>
      </c>
    </row>
    <row r="62" spans="1:10" x14ac:dyDescent="0.25">
      <c r="A62" t="s">
        <v>8</v>
      </c>
      <c r="B62" t="s">
        <v>9</v>
      </c>
      <c r="C62">
        <v>13704139014</v>
      </c>
      <c r="D62" t="s">
        <v>45</v>
      </c>
      <c r="E62">
        <v>931.07</v>
      </c>
      <c r="F62" s="1">
        <v>45687</v>
      </c>
      <c r="G62">
        <v>763.17</v>
      </c>
      <c r="H62" s="1">
        <v>45674</v>
      </c>
      <c r="I62">
        <v>-13</v>
      </c>
      <c r="J62" s="6">
        <f t="shared" si="0"/>
        <v>-9921.2099999999991</v>
      </c>
    </row>
    <row r="63" spans="1:10" x14ac:dyDescent="0.25">
      <c r="A63" t="s">
        <v>8</v>
      </c>
      <c r="B63" t="s">
        <v>9</v>
      </c>
      <c r="C63">
        <v>13705466365</v>
      </c>
      <c r="D63">
        <v>8737242</v>
      </c>
      <c r="E63">
        <v>664.23</v>
      </c>
      <c r="F63" s="1">
        <v>45688</v>
      </c>
      <c r="G63">
        <v>544.45000000000005</v>
      </c>
      <c r="H63" s="1">
        <v>45695</v>
      </c>
      <c r="I63">
        <v>7</v>
      </c>
      <c r="J63" s="6">
        <f t="shared" si="0"/>
        <v>3811.1500000000005</v>
      </c>
    </row>
    <row r="64" spans="1:10" x14ac:dyDescent="0.25">
      <c r="A64" t="s">
        <v>8</v>
      </c>
      <c r="B64" t="s">
        <v>9</v>
      </c>
      <c r="C64">
        <v>13706435869</v>
      </c>
      <c r="D64" t="s">
        <v>46</v>
      </c>
      <c r="E64">
        <v>1389.99</v>
      </c>
      <c r="F64" s="1">
        <v>45688</v>
      </c>
      <c r="G64">
        <v>1263.6300000000001</v>
      </c>
      <c r="H64" s="1">
        <v>45684</v>
      </c>
      <c r="I64">
        <v>-4</v>
      </c>
      <c r="J64" s="6">
        <f t="shared" si="0"/>
        <v>-5054.5200000000004</v>
      </c>
    </row>
    <row r="65" spans="1:10" x14ac:dyDescent="0.25">
      <c r="A65" t="s">
        <v>8</v>
      </c>
      <c r="B65" t="s">
        <v>9</v>
      </c>
      <c r="C65">
        <v>13707672250</v>
      </c>
      <c r="D65" t="s">
        <v>47</v>
      </c>
      <c r="E65">
        <v>1111.76</v>
      </c>
      <c r="F65" s="1">
        <v>45689</v>
      </c>
      <c r="G65">
        <v>1069</v>
      </c>
      <c r="H65" s="1">
        <v>45692</v>
      </c>
      <c r="I65">
        <v>3</v>
      </c>
      <c r="J65" s="6">
        <f t="shared" si="0"/>
        <v>3207</v>
      </c>
    </row>
    <row r="66" spans="1:10" x14ac:dyDescent="0.25">
      <c r="A66" t="s">
        <v>8</v>
      </c>
      <c r="B66" t="s">
        <v>9</v>
      </c>
      <c r="C66">
        <v>13707672265</v>
      </c>
      <c r="D66" t="s">
        <v>48</v>
      </c>
      <c r="E66">
        <v>879.33</v>
      </c>
      <c r="F66" s="1">
        <v>45689</v>
      </c>
      <c r="G66">
        <v>844.94</v>
      </c>
      <c r="H66" s="1">
        <v>45692</v>
      </c>
      <c r="I66">
        <v>3</v>
      </c>
      <c r="J66" s="6">
        <f t="shared" si="0"/>
        <v>2534.8200000000002</v>
      </c>
    </row>
    <row r="67" spans="1:10" x14ac:dyDescent="0.25">
      <c r="A67" t="s">
        <v>8</v>
      </c>
      <c r="B67" t="s">
        <v>9</v>
      </c>
      <c r="C67">
        <v>13707672302</v>
      </c>
      <c r="D67" t="s">
        <v>49</v>
      </c>
      <c r="E67">
        <v>4709.21</v>
      </c>
      <c r="F67" s="1">
        <v>45689</v>
      </c>
      <c r="G67">
        <v>4525.01</v>
      </c>
      <c r="H67" s="1">
        <v>45692</v>
      </c>
      <c r="I67">
        <v>3</v>
      </c>
      <c r="J67" s="6">
        <f t="shared" ref="J67:J130" si="1">G67*I67</f>
        <v>13575.03</v>
      </c>
    </row>
    <row r="68" spans="1:10" x14ac:dyDescent="0.25">
      <c r="A68" t="s">
        <v>8</v>
      </c>
      <c r="B68" t="s">
        <v>9</v>
      </c>
      <c r="C68">
        <v>13707672342</v>
      </c>
      <c r="D68" t="s">
        <v>50</v>
      </c>
      <c r="E68">
        <v>133.41999999999999</v>
      </c>
      <c r="F68" s="1">
        <v>45689</v>
      </c>
      <c r="G68">
        <v>128.24</v>
      </c>
      <c r="H68" s="1">
        <v>45692</v>
      </c>
      <c r="I68">
        <v>3</v>
      </c>
      <c r="J68" s="6">
        <f t="shared" si="1"/>
        <v>384.72</v>
      </c>
    </row>
    <row r="69" spans="1:10" x14ac:dyDescent="0.25">
      <c r="A69" t="s">
        <v>8</v>
      </c>
      <c r="B69" t="s">
        <v>9</v>
      </c>
      <c r="C69">
        <v>13708027033</v>
      </c>
      <c r="D69" t="s">
        <v>51</v>
      </c>
      <c r="E69">
        <v>2231.79</v>
      </c>
      <c r="F69" s="1">
        <v>45689</v>
      </c>
      <c r="G69">
        <v>1829.34</v>
      </c>
      <c r="H69" s="1">
        <v>45674</v>
      </c>
      <c r="I69">
        <v>-15</v>
      </c>
      <c r="J69" s="6">
        <f t="shared" si="1"/>
        <v>-27440.1</v>
      </c>
    </row>
    <row r="70" spans="1:10" x14ac:dyDescent="0.25">
      <c r="A70" t="s">
        <v>8</v>
      </c>
      <c r="B70" t="s">
        <v>9</v>
      </c>
      <c r="C70">
        <v>13708031463</v>
      </c>
      <c r="D70" t="s">
        <v>52</v>
      </c>
      <c r="E70">
        <v>1220</v>
      </c>
      <c r="F70" s="1">
        <v>45689</v>
      </c>
      <c r="G70">
        <v>1000</v>
      </c>
      <c r="H70" s="1">
        <v>45695</v>
      </c>
      <c r="I70">
        <v>6</v>
      </c>
      <c r="J70" s="6">
        <f t="shared" si="1"/>
        <v>6000</v>
      </c>
    </row>
    <row r="71" spans="1:10" x14ac:dyDescent="0.25">
      <c r="A71" t="s">
        <v>8</v>
      </c>
      <c r="B71" t="s">
        <v>9</v>
      </c>
      <c r="C71">
        <v>13709073069</v>
      </c>
      <c r="D71" t="s">
        <v>53</v>
      </c>
      <c r="E71">
        <v>11549.89</v>
      </c>
      <c r="F71" s="1">
        <v>45689</v>
      </c>
      <c r="G71">
        <v>10499.9</v>
      </c>
      <c r="H71" s="1">
        <v>45692</v>
      </c>
      <c r="I71">
        <v>3</v>
      </c>
      <c r="J71" s="6">
        <f t="shared" si="1"/>
        <v>31499.699999999997</v>
      </c>
    </row>
    <row r="72" spans="1:10" x14ac:dyDescent="0.25">
      <c r="A72" t="s">
        <v>8</v>
      </c>
      <c r="B72" t="s">
        <v>9</v>
      </c>
      <c r="C72">
        <v>13709872631</v>
      </c>
      <c r="D72" t="s">
        <v>54</v>
      </c>
      <c r="E72">
        <v>3114.97</v>
      </c>
      <c r="F72" s="1">
        <v>45689</v>
      </c>
      <c r="G72">
        <v>1995.78</v>
      </c>
      <c r="H72" s="1">
        <v>45684</v>
      </c>
      <c r="I72">
        <v>-5</v>
      </c>
      <c r="J72" s="6">
        <f t="shared" si="1"/>
        <v>-9978.9</v>
      </c>
    </row>
    <row r="73" spans="1:10" x14ac:dyDescent="0.25">
      <c r="A73" t="s">
        <v>8</v>
      </c>
      <c r="B73" t="s">
        <v>9</v>
      </c>
      <c r="C73">
        <v>13709875996</v>
      </c>
      <c r="D73" t="s">
        <v>53</v>
      </c>
      <c r="E73">
        <v>1780.22</v>
      </c>
      <c r="F73" s="1">
        <v>45689</v>
      </c>
      <c r="G73">
        <v>1459.2</v>
      </c>
      <c r="H73" s="1">
        <v>45709</v>
      </c>
      <c r="I73">
        <v>20</v>
      </c>
      <c r="J73" s="6">
        <f t="shared" si="1"/>
        <v>29184</v>
      </c>
    </row>
    <row r="74" spans="1:10" x14ac:dyDescent="0.25">
      <c r="A74" t="s">
        <v>8</v>
      </c>
      <c r="B74" t="s">
        <v>9</v>
      </c>
      <c r="C74">
        <v>13712062170</v>
      </c>
      <c r="D74">
        <v>1</v>
      </c>
      <c r="E74">
        <v>42700</v>
      </c>
      <c r="F74" s="1">
        <v>45690</v>
      </c>
      <c r="G74">
        <v>35000</v>
      </c>
      <c r="H74" s="1">
        <v>45692</v>
      </c>
      <c r="I74">
        <v>2</v>
      </c>
      <c r="J74" s="6">
        <f t="shared" si="1"/>
        <v>70000</v>
      </c>
    </row>
    <row r="75" spans="1:10" x14ac:dyDescent="0.25">
      <c r="A75" t="s">
        <v>8</v>
      </c>
      <c r="B75" t="s">
        <v>9</v>
      </c>
      <c r="C75">
        <v>13712071305</v>
      </c>
      <c r="D75">
        <v>1</v>
      </c>
      <c r="E75">
        <v>21960</v>
      </c>
      <c r="F75" s="1">
        <v>45690</v>
      </c>
      <c r="G75">
        <v>18000</v>
      </c>
      <c r="H75" s="1">
        <v>45692</v>
      </c>
      <c r="I75">
        <v>2</v>
      </c>
      <c r="J75" s="6">
        <f t="shared" si="1"/>
        <v>36000</v>
      </c>
    </row>
    <row r="76" spans="1:10" x14ac:dyDescent="0.25">
      <c r="A76" t="s">
        <v>8</v>
      </c>
      <c r="B76" t="s">
        <v>9</v>
      </c>
      <c r="C76">
        <v>13714461860</v>
      </c>
      <c r="D76" t="s">
        <v>55</v>
      </c>
      <c r="E76">
        <v>561.20000000000005</v>
      </c>
      <c r="F76" s="1">
        <v>45690</v>
      </c>
      <c r="G76">
        <v>459.84</v>
      </c>
      <c r="H76" s="1">
        <v>45737</v>
      </c>
      <c r="I76">
        <v>47</v>
      </c>
      <c r="J76" s="6">
        <f t="shared" si="1"/>
        <v>21612.48</v>
      </c>
    </row>
    <row r="77" spans="1:10" x14ac:dyDescent="0.25">
      <c r="A77" t="s">
        <v>8</v>
      </c>
      <c r="B77" t="s">
        <v>9</v>
      </c>
      <c r="C77">
        <v>13714982913</v>
      </c>
      <c r="D77" t="s">
        <v>56</v>
      </c>
      <c r="E77">
        <v>514.35</v>
      </c>
      <c r="F77" s="1">
        <v>45690</v>
      </c>
      <c r="G77">
        <v>421.6</v>
      </c>
      <c r="H77" s="1">
        <v>45695</v>
      </c>
      <c r="I77">
        <v>5</v>
      </c>
      <c r="J77" s="6">
        <f t="shared" si="1"/>
        <v>2108</v>
      </c>
    </row>
    <row r="78" spans="1:10" x14ac:dyDescent="0.25">
      <c r="A78" t="s">
        <v>8</v>
      </c>
      <c r="B78" t="s">
        <v>9</v>
      </c>
      <c r="C78">
        <v>13725892313</v>
      </c>
      <c r="D78" t="s">
        <v>57</v>
      </c>
      <c r="E78">
        <v>17424</v>
      </c>
      <c r="F78" s="1">
        <v>45691</v>
      </c>
      <c r="G78">
        <v>15840</v>
      </c>
      <c r="H78" s="1">
        <v>45688</v>
      </c>
      <c r="I78">
        <v>-3</v>
      </c>
      <c r="J78" s="6">
        <f t="shared" si="1"/>
        <v>-47520</v>
      </c>
    </row>
    <row r="79" spans="1:10" x14ac:dyDescent="0.25">
      <c r="A79" t="s">
        <v>8</v>
      </c>
      <c r="B79" t="s">
        <v>9</v>
      </c>
      <c r="C79">
        <v>13726346270</v>
      </c>
      <c r="D79" s="4">
        <v>45664</v>
      </c>
      <c r="E79">
        <v>2072.7800000000002</v>
      </c>
      <c r="F79" s="1">
        <v>45691</v>
      </c>
      <c r="G79">
        <v>1699</v>
      </c>
      <c r="H79" s="1">
        <v>45691</v>
      </c>
      <c r="I79">
        <v>0</v>
      </c>
      <c r="J79" s="6">
        <f t="shared" si="1"/>
        <v>0</v>
      </c>
    </row>
    <row r="80" spans="1:10" x14ac:dyDescent="0.25">
      <c r="A80" t="s">
        <v>8</v>
      </c>
      <c r="B80" t="s">
        <v>9</v>
      </c>
      <c r="C80">
        <v>13728774219</v>
      </c>
      <c r="D80" t="s">
        <v>53</v>
      </c>
      <c r="E80">
        <v>3425.14</v>
      </c>
      <c r="F80" s="1">
        <v>45694</v>
      </c>
      <c r="G80">
        <v>3425.11</v>
      </c>
      <c r="H80" s="1">
        <v>45684</v>
      </c>
      <c r="I80">
        <v>-10</v>
      </c>
      <c r="J80" s="6">
        <f t="shared" si="1"/>
        <v>-34251.1</v>
      </c>
    </row>
    <row r="81" spans="1:10" x14ac:dyDescent="0.25">
      <c r="A81" t="s">
        <v>8</v>
      </c>
      <c r="B81" t="s">
        <v>9</v>
      </c>
      <c r="C81">
        <v>13733541317</v>
      </c>
      <c r="D81">
        <v>4869</v>
      </c>
      <c r="E81">
        <v>487.27</v>
      </c>
      <c r="F81" s="1">
        <v>45694</v>
      </c>
      <c r="G81">
        <v>399.4</v>
      </c>
      <c r="H81" s="1">
        <v>45719</v>
      </c>
      <c r="I81">
        <v>25</v>
      </c>
      <c r="J81" s="6">
        <f t="shared" si="1"/>
        <v>9985</v>
      </c>
    </row>
    <row r="82" spans="1:10" x14ac:dyDescent="0.25">
      <c r="A82" t="s">
        <v>8</v>
      </c>
      <c r="B82" t="s">
        <v>9</v>
      </c>
      <c r="C82">
        <v>13734017465</v>
      </c>
      <c r="D82" t="s">
        <v>58</v>
      </c>
      <c r="E82">
        <v>1000</v>
      </c>
      <c r="F82" s="1">
        <v>45694</v>
      </c>
      <c r="G82">
        <v>1000</v>
      </c>
      <c r="H82" s="1">
        <v>45729</v>
      </c>
      <c r="I82">
        <v>35</v>
      </c>
      <c r="J82" s="6">
        <f t="shared" si="1"/>
        <v>35000</v>
      </c>
    </row>
    <row r="83" spans="1:10" x14ac:dyDescent="0.25">
      <c r="A83" t="s">
        <v>8</v>
      </c>
      <c r="B83" t="s">
        <v>9</v>
      </c>
      <c r="C83">
        <v>13734351460</v>
      </c>
      <c r="D83" t="s">
        <v>59</v>
      </c>
      <c r="E83">
        <v>732</v>
      </c>
      <c r="F83" s="1">
        <v>45694</v>
      </c>
      <c r="G83">
        <v>600</v>
      </c>
      <c r="H83" s="1">
        <v>45729</v>
      </c>
      <c r="I83">
        <v>35</v>
      </c>
      <c r="J83" s="6">
        <f t="shared" si="1"/>
        <v>21000</v>
      </c>
    </row>
    <row r="84" spans="1:10" x14ac:dyDescent="0.25">
      <c r="A84" t="s">
        <v>8</v>
      </c>
      <c r="B84" t="s">
        <v>9</v>
      </c>
      <c r="C84">
        <v>13737434301</v>
      </c>
      <c r="D84" t="s">
        <v>60</v>
      </c>
      <c r="E84">
        <v>200.01</v>
      </c>
      <c r="F84" s="1">
        <v>45694</v>
      </c>
      <c r="G84">
        <v>163.93</v>
      </c>
      <c r="H84" s="1">
        <v>45719</v>
      </c>
      <c r="I84">
        <v>25</v>
      </c>
      <c r="J84" s="6">
        <f t="shared" si="1"/>
        <v>4098.25</v>
      </c>
    </row>
    <row r="85" spans="1:10" x14ac:dyDescent="0.25">
      <c r="A85" t="s">
        <v>8</v>
      </c>
      <c r="B85" t="s">
        <v>9</v>
      </c>
      <c r="C85">
        <v>13737434643</v>
      </c>
      <c r="D85" t="s">
        <v>61</v>
      </c>
      <c r="E85">
        <v>4758</v>
      </c>
      <c r="F85" s="1">
        <v>45694</v>
      </c>
      <c r="G85">
        <v>3900</v>
      </c>
      <c r="H85" s="1">
        <v>45700</v>
      </c>
      <c r="I85">
        <v>6</v>
      </c>
      <c r="J85" s="6">
        <f t="shared" si="1"/>
        <v>23400</v>
      </c>
    </row>
    <row r="86" spans="1:10" x14ac:dyDescent="0.25">
      <c r="A86" t="s">
        <v>8</v>
      </c>
      <c r="B86" t="s">
        <v>9</v>
      </c>
      <c r="C86">
        <v>13738876128</v>
      </c>
      <c r="D86">
        <v>5</v>
      </c>
      <c r="E86">
        <v>4000</v>
      </c>
      <c r="F86" s="1">
        <v>45695</v>
      </c>
      <c r="G86">
        <v>4000</v>
      </c>
      <c r="H86" s="1">
        <v>45737</v>
      </c>
      <c r="I86">
        <v>42</v>
      </c>
      <c r="J86" s="6">
        <f t="shared" si="1"/>
        <v>168000</v>
      </c>
    </row>
    <row r="87" spans="1:10" x14ac:dyDescent="0.25">
      <c r="A87" t="s">
        <v>8</v>
      </c>
      <c r="B87" t="s">
        <v>9</v>
      </c>
      <c r="C87">
        <v>13738971048</v>
      </c>
      <c r="D87">
        <v>6</v>
      </c>
      <c r="E87">
        <v>4900</v>
      </c>
      <c r="F87" s="1">
        <v>45695</v>
      </c>
      <c r="G87">
        <v>4900</v>
      </c>
      <c r="H87" s="1">
        <v>45737</v>
      </c>
      <c r="I87">
        <v>42</v>
      </c>
      <c r="J87" s="6">
        <f t="shared" si="1"/>
        <v>205800</v>
      </c>
    </row>
    <row r="88" spans="1:10" x14ac:dyDescent="0.25">
      <c r="A88" t="s">
        <v>8</v>
      </c>
      <c r="B88" t="s">
        <v>9</v>
      </c>
      <c r="C88">
        <v>13740714327</v>
      </c>
      <c r="D88" t="s">
        <v>62</v>
      </c>
      <c r="E88">
        <v>6598.61</v>
      </c>
      <c r="F88" s="1">
        <v>45695</v>
      </c>
      <c r="G88">
        <v>5408.7</v>
      </c>
      <c r="H88" s="1">
        <v>45700</v>
      </c>
      <c r="I88">
        <v>5</v>
      </c>
      <c r="J88" s="6">
        <f t="shared" si="1"/>
        <v>27043.5</v>
      </c>
    </row>
    <row r="89" spans="1:10" x14ac:dyDescent="0.25">
      <c r="A89" t="s">
        <v>8</v>
      </c>
      <c r="B89" t="s">
        <v>9</v>
      </c>
      <c r="C89">
        <v>13740768633</v>
      </c>
      <c r="D89" t="s">
        <v>46</v>
      </c>
      <c r="E89">
        <v>4249.26</v>
      </c>
      <c r="F89" s="1">
        <v>45695</v>
      </c>
      <c r="G89">
        <v>3483</v>
      </c>
      <c r="H89" s="1">
        <v>45709</v>
      </c>
      <c r="I89">
        <v>14</v>
      </c>
      <c r="J89" s="6">
        <f t="shared" si="1"/>
        <v>48762</v>
      </c>
    </row>
    <row r="90" spans="1:10" x14ac:dyDescent="0.25">
      <c r="A90" t="s">
        <v>8</v>
      </c>
      <c r="B90" t="s">
        <v>9</v>
      </c>
      <c r="C90">
        <v>13740776998</v>
      </c>
      <c r="D90" t="s">
        <v>63</v>
      </c>
      <c r="E90">
        <v>2000.8</v>
      </c>
      <c r="F90" s="1">
        <v>45695</v>
      </c>
      <c r="G90">
        <v>1640</v>
      </c>
      <c r="H90" s="1">
        <v>45709</v>
      </c>
      <c r="I90">
        <v>14</v>
      </c>
      <c r="J90" s="6">
        <f t="shared" si="1"/>
        <v>22960</v>
      </c>
    </row>
    <row r="91" spans="1:10" x14ac:dyDescent="0.25">
      <c r="A91" t="s">
        <v>8</v>
      </c>
      <c r="B91" t="s">
        <v>9</v>
      </c>
      <c r="C91">
        <v>13740815683</v>
      </c>
      <c r="D91" t="s">
        <v>62</v>
      </c>
      <c r="E91">
        <v>1220</v>
      </c>
      <c r="F91" s="1">
        <v>45695</v>
      </c>
      <c r="G91">
        <v>1000</v>
      </c>
      <c r="H91" s="1">
        <v>45700</v>
      </c>
      <c r="I91">
        <v>5</v>
      </c>
      <c r="J91" s="6">
        <f t="shared" si="1"/>
        <v>5000</v>
      </c>
    </row>
    <row r="92" spans="1:10" x14ac:dyDescent="0.25">
      <c r="A92" t="s">
        <v>8</v>
      </c>
      <c r="B92" t="s">
        <v>9</v>
      </c>
      <c r="C92">
        <v>13741970176</v>
      </c>
      <c r="D92" t="s">
        <v>64</v>
      </c>
      <c r="E92">
        <v>585.6</v>
      </c>
      <c r="F92" s="1">
        <v>45695</v>
      </c>
      <c r="G92">
        <v>480</v>
      </c>
      <c r="H92" s="1">
        <v>45719</v>
      </c>
      <c r="I92">
        <v>24</v>
      </c>
      <c r="J92" s="6">
        <f t="shared" si="1"/>
        <v>11520</v>
      </c>
    </row>
    <row r="93" spans="1:10" x14ac:dyDescent="0.25">
      <c r="A93" t="s">
        <v>8</v>
      </c>
      <c r="B93" t="s">
        <v>9</v>
      </c>
      <c r="C93">
        <v>13743567812</v>
      </c>
      <c r="D93" t="s">
        <v>65</v>
      </c>
      <c r="E93">
        <v>4217.16</v>
      </c>
      <c r="F93" s="1">
        <v>45695</v>
      </c>
      <c r="G93">
        <v>3842.5</v>
      </c>
      <c r="H93" s="1">
        <v>45695</v>
      </c>
      <c r="I93">
        <v>0</v>
      </c>
      <c r="J93" s="6">
        <f t="shared" si="1"/>
        <v>0</v>
      </c>
    </row>
    <row r="94" spans="1:10" x14ac:dyDescent="0.25">
      <c r="A94" t="s">
        <v>8</v>
      </c>
      <c r="B94" t="s">
        <v>9</v>
      </c>
      <c r="C94">
        <v>13743567988</v>
      </c>
      <c r="D94" t="s">
        <v>66</v>
      </c>
      <c r="E94">
        <v>620.83000000000004</v>
      </c>
      <c r="F94" s="1">
        <v>45695</v>
      </c>
      <c r="G94">
        <v>566</v>
      </c>
      <c r="H94" s="1">
        <v>45695</v>
      </c>
      <c r="I94">
        <v>0</v>
      </c>
      <c r="J94" s="6">
        <f t="shared" si="1"/>
        <v>0</v>
      </c>
    </row>
    <row r="95" spans="1:10" x14ac:dyDescent="0.25">
      <c r="A95" t="s">
        <v>8</v>
      </c>
      <c r="B95" t="s">
        <v>9</v>
      </c>
      <c r="C95">
        <v>13744779738</v>
      </c>
      <c r="D95" t="s">
        <v>67</v>
      </c>
      <c r="E95">
        <v>732</v>
      </c>
      <c r="F95" s="1">
        <v>45696</v>
      </c>
      <c r="G95">
        <v>600</v>
      </c>
      <c r="H95" s="1">
        <v>45729</v>
      </c>
      <c r="I95">
        <v>33</v>
      </c>
      <c r="J95" s="6">
        <f t="shared" si="1"/>
        <v>19800</v>
      </c>
    </row>
    <row r="96" spans="1:10" x14ac:dyDescent="0.25">
      <c r="A96" t="s">
        <v>8</v>
      </c>
      <c r="B96" t="s">
        <v>9</v>
      </c>
      <c r="C96">
        <v>13744780131</v>
      </c>
      <c r="D96" t="s">
        <v>68</v>
      </c>
      <c r="E96">
        <v>732</v>
      </c>
      <c r="F96" s="1">
        <v>45696</v>
      </c>
      <c r="G96">
        <v>600</v>
      </c>
      <c r="H96" s="1">
        <v>45729</v>
      </c>
      <c r="I96">
        <v>33</v>
      </c>
      <c r="J96" s="6">
        <f t="shared" si="1"/>
        <v>19800</v>
      </c>
    </row>
    <row r="97" spans="1:10" x14ac:dyDescent="0.25">
      <c r="A97" t="s">
        <v>8</v>
      </c>
      <c r="B97" t="s">
        <v>9</v>
      </c>
      <c r="C97">
        <v>13751868032</v>
      </c>
      <c r="D97">
        <v>1625001203</v>
      </c>
      <c r="E97">
        <v>4.88</v>
      </c>
      <c r="F97" s="1">
        <v>45696</v>
      </c>
      <c r="G97">
        <v>4</v>
      </c>
      <c r="H97" s="1">
        <v>45737</v>
      </c>
      <c r="I97">
        <v>41</v>
      </c>
      <c r="J97" s="6">
        <f t="shared" si="1"/>
        <v>164</v>
      </c>
    </row>
    <row r="98" spans="1:10" x14ac:dyDescent="0.25">
      <c r="A98" t="s">
        <v>8</v>
      </c>
      <c r="B98" t="s">
        <v>9</v>
      </c>
      <c r="C98">
        <v>13751868061</v>
      </c>
      <c r="D98">
        <v>1625001204</v>
      </c>
      <c r="E98">
        <v>359.9</v>
      </c>
      <c r="F98" s="1">
        <v>45696</v>
      </c>
      <c r="G98">
        <v>295</v>
      </c>
      <c r="H98" s="1">
        <v>45737</v>
      </c>
      <c r="I98">
        <v>41</v>
      </c>
      <c r="J98" s="6">
        <f t="shared" si="1"/>
        <v>12095</v>
      </c>
    </row>
    <row r="99" spans="1:10" x14ac:dyDescent="0.25">
      <c r="A99" t="s">
        <v>8</v>
      </c>
      <c r="B99" t="s">
        <v>9</v>
      </c>
      <c r="C99">
        <v>13751868088</v>
      </c>
      <c r="D99">
        <v>1625001205</v>
      </c>
      <c r="E99">
        <v>346.42</v>
      </c>
      <c r="F99" s="1">
        <v>45696</v>
      </c>
      <c r="G99">
        <v>283.95</v>
      </c>
      <c r="H99" s="1">
        <v>45737</v>
      </c>
      <c r="I99">
        <v>41</v>
      </c>
      <c r="J99" s="6">
        <f t="shared" si="1"/>
        <v>11641.949999999999</v>
      </c>
    </row>
    <row r="100" spans="1:10" x14ac:dyDescent="0.25">
      <c r="A100" t="s">
        <v>8</v>
      </c>
      <c r="B100" t="s">
        <v>9</v>
      </c>
      <c r="C100">
        <v>13751868116</v>
      </c>
      <c r="D100">
        <v>1625001206</v>
      </c>
      <c r="E100">
        <v>696.44</v>
      </c>
      <c r="F100" s="1">
        <v>45696</v>
      </c>
      <c r="G100">
        <v>570.85</v>
      </c>
      <c r="H100" s="1">
        <v>45737</v>
      </c>
      <c r="I100">
        <v>41</v>
      </c>
      <c r="J100" s="6">
        <f t="shared" si="1"/>
        <v>23404.850000000002</v>
      </c>
    </row>
    <row r="101" spans="1:10" x14ac:dyDescent="0.25">
      <c r="A101" t="s">
        <v>8</v>
      </c>
      <c r="B101" t="s">
        <v>9</v>
      </c>
      <c r="C101">
        <v>13751868145</v>
      </c>
      <c r="D101">
        <v>1625001207</v>
      </c>
      <c r="E101">
        <v>566.05999999999995</v>
      </c>
      <c r="F101" s="1">
        <v>45696</v>
      </c>
      <c r="G101">
        <v>463.98</v>
      </c>
      <c r="H101" s="1">
        <v>45737</v>
      </c>
      <c r="I101">
        <v>41</v>
      </c>
      <c r="J101" s="6">
        <f t="shared" si="1"/>
        <v>19023.18</v>
      </c>
    </row>
    <row r="102" spans="1:10" x14ac:dyDescent="0.25">
      <c r="A102" t="s">
        <v>8</v>
      </c>
      <c r="B102" t="s">
        <v>9</v>
      </c>
      <c r="C102">
        <v>13751868200</v>
      </c>
      <c r="D102">
        <v>1625001208</v>
      </c>
      <c r="E102">
        <v>355.02</v>
      </c>
      <c r="F102" s="1">
        <v>45696</v>
      </c>
      <c r="G102">
        <v>291</v>
      </c>
      <c r="H102" s="1">
        <v>45737</v>
      </c>
      <c r="I102">
        <v>41</v>
      </c>
      <c r="J102" s="6">
        <f t="shared" si="1"/>
        <v>11931</v>
      </c>
    </row>
    <row r="103" spans="1:10" x14ac:dyDescent="0.25">
      <c r="A103" t="s">
        <v>8</v>
      </c>
      <c r="B103" t="s">
        <v>9</v>
      </c>
      <c r="C103">
        <v>13751868298</v>
      </c>
      <c r="D103">
        <v>1625001209</v>
      </c>
      <c r="E103">
        <v>179.95</v>
      </c>
      <c r="F103" s="1">
        <v>45696</v>
      </c>
      <c r="G103">
        <v>147.5</v>
      </c>
      <c r="H103" s="1">
        <v>45737</v>
      </c>
      <c r="I103">
        <v>41</v>
      </c>
      <c r="J103" s="6">
        <f t="shared" si="1"/>
        <v>6047.5</v>
      </c>
    </row>
    <row r="104" spans="1:10" x14ac:dyDescent="0.25">
      <c r="A104" t="s">
        <v>8</v>
      </c>
      <c r="B104" t="s">
        <v>9</v>
      </c>
      <c r="C104">
        <v>13751868326</v>
      </c>
      <c r="D104">
        <v>1625001210</v>
      </c>
      <c r="E104">
        <v>2380.83</v>
      </c>
      <c r="F104" s="1">
        <v>45696</v>
      </c>
      <c r="G104">
        <v>1951.5</v>
      </c>
      <c r="H104" s="1">
        <v>45737</v>
      </c>
      <c r="I104">
        <v>41</v>
      </c>
      <c r="J104" s="6">
        <f t="shared" si="1"/>
        <v>80011.5</v>
      </c>
    </row>
    <row r="105" spans="1:10" x14ac:dyDescent="0.25">
      <c r="A105" t="s">
        <v>8</v>
      </c>
      <c r="B105" t="s">
        <v>9</v>
      </c>
      <c r="C105">
        <v>13751868390</v>
      </c>
      <c r="D105">
        <v>1625001211</v>
      </c>
      <c r="E105">
        <v>539.85</v>
      </c>
      <c r="F105" s="1">
        <v>45696</v>
      </c>
      <c r="G105">
        <v>442.5</v>
      </c>
      <c r="H105" s="1">
        <v>45737</v>
      </c>
      <c r="I105">
        <v>41</v>
      </c>
      <c r="J105" s="6">
        <f t="shared" si="1"/>
        <v>18142.5</v>
      </c>
    </row>
    <row r="106" spans="1:10" x14ac:dyDescent="0.25">
      <c r="A106" t="s">
        <v>8</v>
      </c>
      <c r="B106" t="s">
        <v>9</v>
      </c>
      <c r="C106">
        <v>13751868402</v>
      </c>
      <c r="D106">
        <v>1625001212</v>
      </c>
      <c r="E106">
        <v>176.29</v>
      </c>
      <c r="F106" s="1">
        <v>45696</v>
      </c>
      <c r="G106">
        <v>144.5</v>
      </c>
      <c r="H106" s="1">
        <v>45737</v>
      </c>
      <c r="I106">
        <v>41</v>
      </c>
      <c r="J106" s="6">
        <f t="shared" si="1"/>
        <v>5924.5</v>
      </c>
    </row>
    <row r="107" spans="1:10" x14ac:dyDescent="0.25">
      <c r="A107" t="s">
        <v>8</v>
      </c>
      <c r="B107" t="s">
        <v>9</v>
      </c>
      <c r="C107">
        <v>13751868421</v>
      </c>
      <c r="D107">
        <v>1625001213</v>
      </c>
      <c r="E107">
        <v>179.95</v>
      </c>
      <c r="F107" s="1">
        <v>45696</v>
      </c>
      <c r="G107">
        <v>147.5</v>
      </c>
      <c r="H107" s="1">
        <v>45737</v>
      </c>
      <c r="I107">
        <v>41</v>
      </c>
      <c r="J107" s="6">
        <f t="shared" si="1"/>
        <v>6047.5</v>
      </c>
    </row>
    <row r="108" spans="1:10" x14ac:dyDescent="0.25">
      <c r="A108" t="s">
        <v>8</v>
      </c>
      <c r="B108" t="s">
        <v>9</v>
      </c>
      <c r="C108">
        <v>13751868432</v>
      </c>
      <c r="D108">
        <v>1625001214</v>
      </c>
      <c r="E108">
        <v>179.95</v>
      </c>
      <c r="F108" s="1">
        <v>45696</v>
      </c>
      <c r="G108">
        <v>147.5</v>
      </c>
      <c r="H108" s="1">
        <v>45737</v>
      </c>
      <c r="I108">
        <v>41</v>
      </c>
      <c r="J108" s="6">
        <f t="shared" si="1"/>
        <v>6047.5</v>
      </c>
    </row>
    <row r="109" spans="1:10" x14ac:dyDescent="0.25">
      <c r="A109" t="s">
        <v>8</v>
      </c>
      <c r="B109" t="s">
        <v>9</v>
      </c>
      <c r="C109">
        <v>13751868447</v>
      </c>
      <c r="D109">
        <v>1625001215</v>
      </c>
      <c r="E109">
        <v>359.9</v>
      </c>
      <c r="F109" s="1">
        <v>45696</v>
      </c>
      <c r="G109">
        <v>295</v>
      </c>
      <c r="H109" s="1">
        <v>45737</v>
      </c>
      <c r="I109">
        <v>41</v>
      </c>
      <c r="J109" s="6">
        <f t="shared" si="1"/>
        <v>12095</v>
      </c>
    </row>
    <row r="110" spans="1:10" x14ac:dyDescent="0.25">
      <c r="A110" t="s">
        <v>8</v>
      </c>
      <c r="B110" t="s">
        <v>9</v>
      </c>
      <c r="C110">
        <v>13751868511</v>
      </c>
      <c r="D110">
        <v>1625001216</v>
      </c>
      <c r="E110">
        <v>523.20000000000005</v>
      </c>
      <c r="F110" s="1">
        <v>45696</v>
      </c>
      <c r="G110">
        <v>428.85</v>
      </c>
      <c r="H110" s="1">
        <v>45737</v>
      </c>
      <c r="I110">
        <v>41</v>
      </c>
      <c r="J110" s="6">
        <f t="shared" si="1"/>
        <v>17582.850000000002</v>
      </c>
    </row>
    <row r="111" spans="1:10" x14ac:dyDescent="0.25">
      <c r="A111" t="s">
        <v>8</v>
      </c>
      <c r="B111" t="s">
        <v>9</v>
      </c>
      <c r="C111">
        <v>13752054428</v>
      </c>
      <c r="D111" t="s">
        <v>69</v>
      </c>
      <c r="E111">
        <v>3036</v>
      </c>
      <c r="F111" s="1">
        <v>45696</v>
      </c>
      <c r="G111">
        <v>2760</v>
      </c>
      <c r="H111" s="1">
        <v>45719</v>
      </c>
      <c r="I111">
        <v>23</v>
      </c>
      <c r="J111" s="6">
        <f t="shared" si="1"/>
        <v>63480</v>
      </c>
    </row>
    <row r="112" spans="1:10" x14ac:dyDescent="0.25">
      <c r="A112" t="s">
        <v>8</v>
      </c>
      <c r="B112" t="s">
        <v>9</v>
      </c>
      <c r="C112">
        <v>13756600673</v>
      </c>
      <c r="D112">
        <v>1</v>
      </c>
      <c r="E112">
        <v>14000</v>
      </c>
      <c r="F112" s="1">
        <v>45697</v>
      </c>
      <c r="G112">
        <v>14000</v>
      </c>
      <c r="H112" s="1">
        <v>45692</v>
      </c>
      <c r="I112">
        <v>-5</v>
      </c>
      <c r="J112" s="6">
        <f t="shared" si="1"/>
        <v>-70000</v>
      </c>
    </row>
    <row r="113" spans="1:10" x14ac:dyDescent="0.25">
      <c r="A113" t="s">
        <v>8</v>
      </c>
      <c r="B113" t="s">
        <v>9</v>
      </c>
      <c r="C113">
        <v>13760012345</v>
      </c>
      <c r="D113">
        <v>4943</v>
      </c>
      <c r="E113">
        <v>5204.76</v>
      </c>
      <c r="F113" s="1">
        <v>45697</v>
      </c>
      <c r="G113">
        <v>4266.2</v>
      </c>
      <c r="H113" s="1">
        <v>45700</v>
      </c>
      <c r="I113">
        <v>3</v>
      </c>
      <c r="J113" s="6">
        <f t="shared" si="1"/>
        <v>12798.599999999999</v>
      </c>
    </row>
    <row r="114" spans="1:10" x14ac:dyDescent="0.25">
      <c r="A114" t="s">
        <v>8</v>
      </c>
      <c r="B114" t="s">
        <v>9</v>
      </c>
      <c r="C114">
        <v>13760203663</v>
      </c>
      <c r="D114" t="s">
        <v>70</v>
      </c>
      <c r="E114">
        <v>1464</v>
      </c>
      <c r="F114" s="1">
        <v>45697</v>
      </c>
      <c r="G114">
        <v>1200</v>
      </c>
      <c r="H114" s="1">
        <v>45719</v>
      </c>
      <c r="I114">
        <v>22</v>
      </c>
      <c r="J114" s="6">
        <f t="shared" si="1"/>
        <v>26400</v>
      </c>
    </row>
    <row r="115" spans="1:10" x14ac:dyDescent="0.25">
      <c r="A115" t="s">
        <v>8</v>
      </c>
      <c r="B115" t="s">
        <v>9</v>
      </c>
      <c r="C115">
        <v>13766466521</v>
      </c>
      <c r="D115" t="s">
        <v>53</v>
      </c>
      <c r="E115">
        <v>29162.73</v>
      </c>
      <c r="F115" s="1">
        <v>45698</v>
      </c>
      <c r="G115">
        <v>29162.73</v>
      </c>
      <c r="H115" s="1">
        <v>45702</v>
      </c>
      <c r="I115">
        <v>4</v>
      </c>
      <c r="J115" s="6">
        <f t="shared" si="1"/>
        <v>116650.92</v>
      </c>
    </row>
    <row r="116" spans="1:10" x14ac:dyDescent="0.25">
      <c r="A116" t="s">
        <v>8</v>
      </c>
      <c r="B116" t="s">
        <v>9</v>
      </c>
      <c r="C116">
        <v>13776346334</v>
      </c>
      <c r="D116">
        <v>5202228357</v>
      </c>
      <c r="E116">
        <v>1403.78</v>
      </c>
      <c r="F116" s="1">
        <v>45700</v>
      </c>
      <c r="G116">
        <v>1150.6400000000001</v>
      </c>
      <c r="H116" s="1">
        <v>45691</v>
      </c>
      <c r="I116">
        <v>-9</v>
      </c>
      <c r="J116" s="6">
        <f t="shared" si="1"/>
        <v>-10355.76</v>
      </c>
    </row>
    <row r="117" spans="1:10" x14ac:dyDescent="0.25">
      <c r="A117" t="s">
        <v>8</v>
      </c>
      <c r="B117" t="s">
        <v>9</v>
      </c>
      <c r="C117">
        <v>13784616501</v>
      </c>
      <c r="D117" s="2">
        <v>412502000000</v>
      </c>
      <c r="E117">
        <v>14.25</v>
      </c>
      <c r="F117" s="1">
        <v>45700</v>
      </c>
      <c r="G117">
        <v>11.68</v>
      </c>
      <c r="H117" s="1">
        <v>45691</v>
      </c>
      <c r="I117">
        <v>-9</v>
      </c>
      <c r="J117" s="6">
        <f t="shared" si="1"/>
        <v>-105.12</v>
      </c>
    </row>
    <row r="118" spans="1:10" x14ac:dyDescent="0.25">
      <c r="A118" t="s">
        <v>8</v>
      </c>
      <c r="B118" t="s">
        <v>9</v>
      </c>
      <c r="C118">
        <v>13784616650</v>
      </c>
      <c r="D118" s="2">
        <v>412502000000</v>
      </c>
      <c r="E118">
        <v>171.62</v>
      </c>
      <c r="F118" s="1">
        <v>45701</v>
      </c>
      <c r="G118">
        <v>140.66999999999999</v>
      </c>
      <c r="H118" s="1">
        <v>45691</v>
      </c>
      <c r="I118">
        <v>-10</v>
      </c>
      <c r="J118" s="6">
        <f t="shared" si="1"/>
        <v>-1406.6999999999998</v>
      </c>
    </row>
    <row r="119" spans="1:10" x14ac:dyDescent="0.25">
      <c r="A119" t="s">
        <v>8</v>
      </c>
      <c r="B119" t="s">
        <v>9</v>
      </c>
      <c r="C119">
        <v>13784616762</v>
      </c>
      <c r="D119" s="2">
        <v>412502000000</v>
      </c>
      <c r="E119">
        <v>609.16</v>
      </c>
      <c r="F119" s="1">
        <v>45701</v>
      </c>
      <c r="G119">
        <v>499.31</v>
      </c>
      <c r="H119" s="1">
        <v>45691</v>
      </c>
      <c r="I119">
        <v>-10</v>
      </c>
      <c r="J119" s="6">
        <f t="shared" si="1"/>
        <v>-4993.1000000000004</v>
      </c>
    </row>
    <row r="120" spans="1:10" x14ac:dyDescent="0.25">
      <c r="A120" t="s">
        <v>8</v>
      </c>
      <c r="B120" t="s">
        <v>9</v>
      </c>
      <c r="C120">
        <v>13784617160</v>
      </c>
      <c r="D120" s="2">
        <v>412502000000</v>
      </c>
      <c r="E120">
        <v>95.04</v>
      </c>
      <c r="F120" s="1">
        <v>45701</v>
      </c>
      <c r="G120">
        <v>77.900000000000006</v>
      </c>
      <c r="H120" s="1">
        <v>45691</v>
      </c>
      <c r="I120">
        <v>-10</v>
      </c>
      <c r="J120" s="6">
        <f t="shared" si="1"/>
        <v>-779</v>
      </c>
    </row>
    <row r="121" spans="1:10" x14ac:dyDescent="0.25">
      <c r="A121" t="s">
        <v>8</v>
      </c>
      <c r="B121" t="s">
        <v>9</v>
      </c>
      <c r="C121">
        <v>13784618274</v>
      </c>
      <c r="D121" s="2">
        <v>412502000000</v>
      </c>
      <c r="E121">
        <v>635.25</v>
      </c>
      <c r="F121" s="1">
        <v>45701</v>
      </c>
      <c r="G121">
        <v>520.70000000000005</v>
      </c>
      <c r="H121" s="1">
        <v>45691</v>
      </c>
      <c r="I121">
        <v>-10</v>
      </c>
      <c r="J121" s="6">
        <f t="shared" si="1"/>
        <v>-5207</v>
      </c>
    </row>
    <row r="122" spans="1:10" x14ac:dyDescent="0.25">
      <c r="A122" t="s">
        <v>8</v>
      </c>
      <c r="B122" t="s">
        <v>9</v>
      </c>
      <c r="C122">
        <v>13784619313</v>
      </c>
      <c r="D122" s="2">
        <v>412502000000</v>
      </c>
      <c r="E122">
        <v>337.92</v>
      </c>
      <c r="F122" s="1">
        <v>45700</v>
      </c>
      <c r="G122">
        <v>276.98</v>
      </c>
      <c r="H122" s="1">
        <v>45691</v>
      </c>
      <c r="I122">
        <v>-9</v>
      </c>
      <c r="J122" s="6">
        <f t="shared" si="1"/>
        <v>-2492.8200000000002</v>
      </c>
    </row>
    <row r="123" spans="1:10" x14ac:dyDescent="0.25">
      <c r="A123" t="s">
        <v>8</v>
      </c>
      <c r="B123" t="s">
        <v>9</v>
      </c>
      <c r="C123">
        <v>13784619770</v>
      </c>
      <c r="D123" s="2">
        <v>412502000000</v>
      </c>
      <c r="E123">
        <v>81.36</v>
      </c>
      <c r="F123" s="1">
        <v>45701</v>
      </c>
      <c r="G123">
        <v>66.69</v>
      </c>
      <c r="H123" s="1">
        <v>45691</v>
      </c>
      <c r="I123">
        <v>-10</v>
      </c>
      <c r="J123" s="6">
        <f t="shared" si="1"/>
        <v>-666.9</v>
      </c>
    </row>
    <row r="124" spans="1:10" x14ac:dyDescent="0.25">
      <c r="A124" t="s">
        <v>8</v>
      </c>
      <c r="B124" t="s">
        <v>9</v>
      </c>
      <c r="C124">
        <v>13784620085</v>
      </c>
      <c r="D124" s="2">
        <v>412502000000</v>
      </c>
      <c r="E124">
        <v>162.99</v>
      </c>
      <c r="F124" s="1">
        <v>45701</v>
      </c>
      <c r="G124">
        <v>133.6</v>
      </c>
      <c r="H124" s="1">
        <v>45691</v>
      </c>
      <c r="I124">
        <v>-10</v>
      </c>
      <c r="J124" s="6">
        <f t="shared" si="1"/>
        <v>-1336</v>
      </c>
    </row>
    <row r="125" spans="1:10" x14ac:dyDescent="0.25">
      <c r="A125" t="s">
        <v>8</v>
      </c>
      <c r="B125" t="s">
        <v>9</v>
      </c>
      <c r="C125">
        <v>13784620469</v>
      </c>
      <c r="D125" s="2">
        <v>412502000000</v>
      </c>
      <c r="E125">
        <v>159.72999999999999</v>
      </c>
      <c r="F125" s="1">
        <v>45701</v>
      </c>
      <c r="G125">
        <v>130.93</v>
      </c>
      <c r="H125" s="1">
        <v>45691</v>
      </c>
      <c r="I125">
        <v>-10</v>
      </c>
      <c r="J125" s="6">
        <f t="shared" si="1"/>
        <v>-1309.3000000000002</v>
      </c>
    </row>
    <row r="126" spans="1:10" x14ac:dyDescent="0.25">
      <c r="A126" t="s">
        <v>8</v>
      </c>
      <c r="B126" t="s">
        <v>9</v>
      </c>
      <c r="C126">
        <v>13784621221</v>
      </c>
      <c r="D126" s="2">
        <v>412502000000</v>
      </c>
      <c r="E126">
        <v>849.56</v>
      </c>
      <c r="F126" s="1">
        <v>45700</v>
      </c>
      <c r="G126">
        <v>696.36</v>
      </c>
      <c r="H126" s="1">
        <v>45691</v>
      </c>
      <c r="I126">
        <v>-9</v>
      </c>
      <c r="J126" s="6">
        <f t="shared" si="1"/>
        <v>-6267.24</v>
      </c>
    </row>
    <row r="127" spans="1:10" x14ac:dyDescent="0.25">
      <c r="A127" t="s">
        <v>8</v>
      </c>
      <c r="B127" t="s">
        <v>9</v>
      </c>
      <c r="C127">
        <v>13784621727</v>
      </c>
      <c r="D127" s="2">
        <v>412502000000</v>
      </c>
      <c r="E127">
        <v>381.48</v>
      </c>
      <c r="F127" s="1">
        <v>45700</v>
      </c>
      <c r="G127">
        <v>312.69</v>
      </c>
      <c r="H127" s="1">
        <v>45691</v>
      </c>
      <c r="I127">
        <v>-9</v>
      </c>
      <c r="J127" s="6">
        <f t="shared" si="1"/>
        <v>-2814.21</v>
      </c>
    </row>
    <row r="128" spans="1:10" x14ac:dyDescent="0.25">
      <c r="A128" t="s">
        <v>8</v>
      </c>
      <c r="B128" t="s">
        <v>9</v>
      </c>
      <c r="C128">
        <v>13784621810</v>
      </c>
      <c r="D128" s="2">
        <v>412502000000</v>
      </c>
      <c r="E128">
        <v>71.53</v>
      </c>
      <c r="F128" s="1">
        <v>45700</v>
      </c>
      <c r="G128">
        <v>58.63</v>
      </c>
      <c r="H128" s="1">
        <v>45691</v>
      </c>
      <c r="I128">
        <v>-9</v>
      </c>
      <c r="J128" s="6">
        <f t="shared" si="1"/>
        <v>-527.67000000000007</v>
      </c>
    </row>
    <row r="129" spans="1:10" x14ac:dyDescent="0.25">
      <c r="A129" t="s">
        <v>8</v>
      </c>
      <c r="B129" t="s">
        <v>9</v>
      </c>
      <c r="C129">
        <v>13784621910</v>
      </c>
      <c r="D129" s="2">
        <v>412502000000</v>
      </c>
      <c r="E129">
        <v>69.260000000000005</v>
      </c>
      <c r="F129" s="1">
        <v>45700</v>
      </c>
      <c r="G129">
        <v>56.77</v>
      </c>
      <c r="H129" s="1">
        <v>45691</v>
      </c>
      <c r="I129">
        <v>-9</v>
      </c>
      <c r="J129" s="6">
        <f t="shared" si="1"/>
        <v>-510.93</v>
      </c>
    </row>
    <row r="130" spans="1:10" x14ac:dyDescent="0.25">
      <c r="A130" t="s">
        <v>8</v>
      </c>
      <c r="B130" t="s">
        <v>9</v>
      </c>
      <c r="C130">
        <v>13784622004</v>
      </c>
      <c r="D130" s="2">
        <v>412502000000</v>
      </c>
      <c r="E130">
        <v>37.58</v>
      </c>
      <c r="F130" s="1">
        <v>45700</v>
      </c>
      <c r="G130">
        <v>30.8</v>
      </c>
      <c r="H130" s="1">
        <v>45691</v>
      </c>
      <c r="I130">
        <v>-9</v>
      </c>
      <c r="J130" s="6">
        <f t="shared" si="1"/>
        <v>-277.2</v>
      </c>
    </row>
    <row r="131" spans="1:10" x14ac:dyDescent="0.25">
      <c r="A131" t="s">
        <v>8</v>
      </c>
      <c r="B131" t="s">
        <v>9</v>
      </c>
      <c r="C131">
        <v>13784622325</v>
      </c>
      <c r="D131" s="2">
        <v>412502000000</v>
      </c>
      <c r="E131">
        <v>289.7</v>
      </c>
      <c r="F131" s="1">
        <v>45700</v>
      </c>
      <c r="G131">
        <v>237.46</v>
      </c>
      <c r="H131" s="1">
        <v>45691</v>
      </c>
      <c r="I131">
        <v>-9</v>
      </c>
      <c r="J131" s="6">
        <f t="shared" ref="J131:J194" si="2">G131*I131</f>
        <v>-2137.14</v>
      </c>
    </row>
    <row r="132" spans="1:10" x14ac:dyDescent="0.25">
      <c r="A132" t="s">
        <v>8</v>
      </c>
      <c r="B132" t="s">
        <v>9</v>
      </c>
      <c r="C132">
        <v>13784623081</v>
      </c>
      <c r="D132" s="2">
        <v>412502000000</v>
      </c>
      <c r="E132">
        <v>231.39</v>
      </c>
      <c r="F132" s="1">
        <v>45701</v>
      </c>
      <c r="G132">
        <v>189.66</v>
      </c>
      <c r="H132" s="1">
        <v>45691</v>
      </c>
      <c r="I132">
        <v>-10</v>
      </c>
      <c r="J132" s="6">
        <f t="shared" si="2"/>
        <v>-1896.6</v>
      </c>
    </row>
    <row r="133" spans="1:10" x14ac:dyDescent="0.25">
      <c r="A133" t="s">
        <v>8</v>
      </c>
      <c r="B133" t="s">
        <v>9</v>
      </c>
      <c r="C133">
        <v>13784623408</v>
      </c>
      <c r="D133" s="2">
        <v>412502000000</v>
      </c>
      <c r="E133">
        <v>333.54</v>
      </c>
      <c r="F133" s="1">
        <v>45700</v>
      </c>
      <c r="G133">
        <v>273.39</v>
      </c>
      <c r="H133" s="1">
        <v>45691</v>
      </c>
      <c r="I133">
        <v>-9</v>
      </c>
      <c r="J133" s="6">
        <f t="shared" si="2"/>
        <v>-2460.5099999999998</v>
      </c>
    </row>
    <row r="134" spans="1:10" x14ac:dyDescent="0.25">
      <c r="A134" t="s">
        <v>8</v>
      </c>
      <c r="B134" t="s">
        <v>9</v>
      </c>
      <c r="C134">
        <v>13784624218</v>
      </c>
      <c r="D134" s="2">
        <v>412502000000</v>
      </c>
      <c r="E134">
        <v>661.24</v>
      </c>
      <c r="F134" s="1">
        <v>45700</v>
      </c>
      <c r="G134">
        <v>542</v>
      </c>
      <c r="H134" s="1">
        <v>45691</v>
      </c>
      <c r="I134">
        <v>-9</v>
      </c>
      <c r="J134" s="6">
        <f t="shared" si="2"/>
        <v>-4878</v>
      </c>
    </row>
    <row r="135" spans="1:10" x14ac:dyDescent="0.25">
      <c r="A135" t="s">
        <v>8</v>
      </c>
      <c r="B135" t="s">
        <v>9</v>
      </c>
      <c r="C135">
        <v>13784624748</v>
      </c>
      <c r="D135" s="2">
        <v>412502000000</v>
      </c>
      <c r="E135">
        <v>19.510000000000002</v>
      </c>
      <c r="F135" s="1">
        <v>45700</v>
      </c>
      <c r="G135">
        <v>15.99</v>
      </c>
      <c r="H135" s="1">
        <v>45691</v>
      </c>
      <c r="I135">
        <v>-9</v>
      </c>
      <c r="J135" s="6">
        <f t="shared" si="2"/>
        <v>-143.91</v>
      </c>
    </row>
    <row r="136" spans="1:10" x14ac:dyDescent="0.25">
      <c r="A136" t="s">
        <v>8</v>
      </c>
      <c r="B136" t="s">
        <v>9</v>
      </c>
      <c r="C136">
        <v>13784625382</v>
      </c>
      <c r="D136" s="2">
        <v>412502000000</v>
      </c>
      <c r="E136">
        <v>354.96</v>
      </c>
      <c r="F136" s="1">
        <v>45701</v>
      </c>
      <c r="G136">
        <v>290.95</v>
      </c>
      <c r="H136" s="1">
        <v>45691</v>
      </c>
      <c r="I136">
        <v>-10</v>
      </c>
      <c r="J136" s="6">
        <f t="shared" si="2"/>
        <v>-2909.5</v>
      </c>
    </row>
    <row r="137" spans="1:10" x14ac:dyDescent="0.25">
      <c r="A137" t="s">
        <v>8</v>
      </c>
      <c r="B137" t="s">
        <v>9</v>
      </c>
      <c r="C137">
        <v>13784625856</v>
      </c>
      <c r="D137" s="2">
        <v>412502000000</v>
      </c>
      <c r="E137">
        <v>1381.78</v>
      </c>
      <c r="F137" s="1">
        <v>45701</v>
      </c>
      <c r="G137">
        <v>1132.6099999999999</v>
      </c>
      <c r="H137" s="1">
        <v>45691</v>
      </c>
      <c r="I137">
        <v>-10</v>
      </c>
      <c r="J137" s="6">
        <f t="shared" si="2"/>
        <v>-11326.099999999999</v>
      </c>
    </row>
    <row r="138" spans="1:10" x14ac:dyDescent="0.25">
      <c r="A138" t="s">
        <v>8</v>
      </c>
      <c r="B138" t="s">
        <v>9</v>
      </c>
      <c r="C138">
        <v>13784626340</v>
      </c>
      <c r="D138" s="2">
        <v>412502000000</v>
      </c>
      <c r="E138">
        <v>223.16</v>
      </c>
      <c r="F138" s="1">
        <v>45700</v>
      </c>
      <c r="G138">
        <v>182.92</v>
      </c>
      <c r="H138" s="1">
        <v>45691</v>
      </c>
      <c r="I138">
        <v>-9</v>
      </c>
      <c r="J138" s="6">
        <f t="shared" si="2"/>
        <v>-1646.28</v>
      </c>
    </row>
    <row r="139" spans="1:10" x14ac:dyDescent="0.25">
      <c r="A139" t="s">
        <v>8</v>
      </c>
      <c r="B139" t="s">
        <v>9</v>
      </c>
      <c r="C139">
        <v>13784626732</v>
      </c>
      <c r="D139" s="2">
        <v>412502000000</v>
      </c>
      <c r="E139">
        <v>250.65</v>
      </c>
      <c r="F139" s="1">
        <v>45700</v>
      </c>
      <c r="G139">
        <v>205.45</v>
      </c>
      <c r="H139" s="1">
        <v>45691</v>
      </c>
      <c r="I139">
        <v>-9</v>
      </c>
      <c r="J139" s="6">
        <f t="shared" si="2"/>
        <v>-1849.05</v>
      </c>
    </row>
    <row r="140" spans="1:10" x14ac:dyDescent="0.25">
      <c r="A140" t="s">
        <v>8</v>
      </c>
      <c r="B140" t="s">
        <v>9</v>
      </c>
      <c r="C140">
        <v>13784627170</v>
      </c>
      <c r="D140" s="2">
        <v>412502000000</v>
      </c>
      <c r="E140">
        <v>60.06</v>
      </c>
      <c r="F140" s="1">
        <v>45701</v>
      </c>
      <c r="G140">
        <v>49.23</v>
      </c>
      <c r="H140" s="1">
        <v>45691</v>
      </c>
      <c r="I140">
        <v>-10</v>
      </c>
      <c r="J140" s="6">
        <f t="shared" si="2"/>
        <v>-492.29999999999995</v>
      </c>
    </row>
    <row r="141" spans="1:10" x14ac:dyDescent="0.25">
      <c r="A141" t="s">
        <v>8</v>
      </c>
      <c r="B141" t="s">
        <v>9</v>
      </c>
      <c r="C141">
        <v>13784627714</v>
      </c>
      <c r="D141" s="2">
        <v>412502000000</v>
      </c>
      <c r="E141">
        <v>19.07</v>
      </c>
      <c r="F141" s="1">
        <v>45700</v>
      </c>
      <c r="G141">
        <v>15.63</v>
      </c>
      <c r="H141" s="1">
        <v>45691</v>
      </c>
      <c r="I141">
        <v>-9</v>
      </c>
      <c r="J141" s="6">
        <f t="shared" si="2"/>
        <v>-140.67000000000002</v>
      </c>
    </row>
    <row r="142" spans="1:10" x14ac:dyDescent="0.25">
      <c r="A142" t="s">
        <v>8</v>
      </c>
      <c r="B142" t="s">
        <v>9</v>
      </c>
      <c r="C142">
        <v>13784631405</v>
      </c>
      <c r="D142" s="2">
        <v>412502000000</v>
      </c>
      <c r="E142">
        <v>475.36</v>
      </c>
      <c r="F142" s="1">
        <v>45700</v>
      </c>
      <c r="G142">
        <v>389.64</v>
      </c>
      <c r="H142" s="1">
        <v>45691</v>
      </c>
      <c r="I142">
        <v>-9</v>
      </c>
      <c r="J142" s="6">
        <f t="shared" si="2"/>
        <v>-3506.7599999999998</v>
      </c>
    </row>
    <row r="143" spans="1:10" x14ac:dyDescent="0.25">
      <c r="A143" t="s">
        <v>8</v>
      </c>
      <c r="B143" t="s">
        <v>9</v>
      </c>
      <c r="C143">
        <v>13784631913</v>
      </c>
      <c r="D143" s="2">
        <v>412502000000</v>
      </c>
      <c r="E143">
        <v>801.6</v>
      </c>
      <c r="F143" s="1">
        <v>45700</v>
      </c>
      <c r="G143">
        <v>657.05</v>
      </c>
      <c r="H143" s="1">
        <v>45691</v>
      </c>
      <c r="I143">
        <v>-9</v>
      </c>
      <c r="J143" s="6">
        <f t="shared" si="2"/>
        <v>-5913.45</v>
      </c>
    </row>
    <row r="144" spans="1:10" x14ac:dyDescent="0.25">
      <c r="A144" t="s">
        <v>8</v>
      </c>
      <c r="B144" t="s">
        <v>9</v>
      </c>
      <c r="C144">
        <v>13784632432</v>
      </c>
      <c r="D144" s="2">
        <v>412502000000</v>
      </c>
      <c r="E144">
        <v>360.74</v>
      </c>
      <c r="F144" s="1">
        <v>45700</v>
      </c>
      <c r="G144">
        <v>295.69</v>
      </c>
      <c r="H144" s="1">
        <v>45691</v>
      </c>
      <c r="I144">
        <v>-9</v>
      </c>
      <c r="J144" s="6">
        <f t="shared" si="2"/>
        <v>-2661.21</v>
      </c>
    </row>
    <row r="145" spans="1:10" x14ac:dyDescent="0.25">
      <c r="A145" t="s">
        <v>8</v>
      </c>
      <c r="B145" t="s">
        <v>9</v>
      </c>
      <c r="C145">
        <v>13784632869</v>
      </c>
      <c r="D145" s="2">
        <v>412502000000</v>
      </c>
      <c r="E145">
        <v>582.04999999999995</v>
      </c>
      <c r="F145" s="1">
        <v>45701</v>
      </c>
      <c r="G145">
        <v>477.09</v>
      </c>
      <c r="H145" s="1">
        <v>45691</v>
      </c>
      <c r="I145">
        <v>-10</v>
      </c>
      <c r="J145" s="6">
        <f t="shared" si="2"/>
        <v>-4770.8999999999996</v>
      </c>
    </row>
    <row r="146" spans="1:10" x14ac:dyDescent="0.25">
      <c r="A146" t="s">
        <v>8</v>
      </c>
      <c r="B146" t="s">
        <v>9</v>
      </c>
      <c r="C146">
        <v>13784633430</v>
      </c>
      <c r="D146" s="2">
        <v>412502000000</v>
      </c>
      <c r="E146">
        <v>79.52</v>
      </c>
      <c r="F146" s="1">
        <v>45700</v>
      </c>
      <c r="G146">
        <v>65.180000000000007</v>
      </c>
      <c r="H146" s="1">
        <v>45691</v>
      </c>
      <c r="I146">
        <v>-9</v>
      </c>
      <c r="J146" s="6">
        <f t="shared" si="2"/>
        <v>-586.62000000000012</v>
      </c>
    </row>
    <row r="147" spans="1:10" x14ac:dyDescent="0.25">
      <c r="A147" t="s">
        <v>8</v>
      </c>
      <c r="B147" t="s">
        <v>9</v>
      </c>
      <c r="C147">
        <v>13784633991</v>
      </c>
      <c r="D147" s="2">
        <v>412502000000</v>
      </c>
      <c r="E147">
        <v>8.1999999999999993</v>
      </c>
      <c r="F147" s="1">
        <v>45701</v>
      </c>
      <c r="G147">
        <v>6.72</v>
      </c>
      <c r="H147" s="1">
        <v>45691</v>
      </c>
      <c r="I147">
        <v>-10</v>
      </c>
      <c r="J147" s="6">
        <f t="shared" si="2"/>
        <v>-67.2</v>
      </c>
    </row>
    <row r="148" spans="1:10" x14ac:dyDescent="0.25">
      <c r="A148" t="s">
        <v>8</v>
      </c>
      <c r="B148" t="s">
        <v>9</v>
      </c>
      <c r="C148">
        <v>13784634417</v>
      </c>
      <c r="D148" s="2">
        <v>412502000000</v>
      </c>
      <c r="E148">
        <v>620.41999999999996</v>
      </c>
      <c r="F148" s="1">
        <v>45700</v>
      </c>
      <c r="G148">
        <v>508.54</v>
      </c>
      <c r="H148" s="1">
        <v>45691</v>
      </c>
      <c r="I148">
        <v>-9</v>
      </c>
      <c r="J148" s="6">
        <f t="shared" si="2"/>
        <v>-4576.8600000000006</v>
      </c>
    </row>
    <row r="149" spans="1:10" x14ac:dyDescent="0.25">
      <c r="A149" t="s">
        <v>8</v>
      </c>
      <c r="B149" t="s">
        <v>9</v>
      </c>
      <c r="C149">
        <v>13784634912</v>
      </c>
      <c r="D149" s="2">
        <v>412502000000</v>
      </c>
      <c r="E149">
        <v>15.24</v>
      </c>
      <c r="F149" s="1">
        <v>45700</v>
      </c>
      <c r="G149">
        <v>12.49</v>
      </c>
      <c r="H149" s="1">
        <v>45691</v>
      </c>
      <c r="I149">
        <v>-9</v>
      </c>
      <c r="J149" s="6">
        <f t="shared" si="2"/>
        <v>-112.41</v>
      </c>
    </row>
    <row r="150" spans="1:10" x14ac:dyDescent="0.25">
      <c r="A150" t="s">
        <v>8</v>
      </c>
      <c r="B150" t="s">
        <v>9</v>
      </c>
      <c r="C150">
        <v>13784635348</v>
      </c>
      <c r="D150" s="2">
        <v>412502000000</v>
      </c>
      <c r="E150">
        <v>102.19</v>
      </c>
      <c r="F150" s="1">
        <v>45700</v>
      </c>
      <c r="G150">
        <v>83.76</v>
      </c>
      <c r="H150" s="1">
        <v>45691</v>
      </c>
      <c r="I150">
        <v>-9</v>
      </c>
      <c r="J150" s="6">
        <f t="shared" si="2"/>
        <v>-753.84</v>
      </c>
    </row>
    <row r="151" spans="1:10" x14ac:dyDescent="0.25">
      <c r="A151" t="s">
        <v>8</v>
      </c>
      <c r="B151" t="s">
        <v>9</v>
      </c>
      <c r="C151">
        <v>13784635798</v>
      </c>
      <c r="D151" s="2">
        <v>412502000000</v>
      </c>
      <c r="E151">
        <v>30.01</v>
      </c>
      <c r="F151" s="1">
        <v>45701</v>
      </c>
      <c r="G151">
        <v>24.6</v>
      </c>
      <c r="H151" s="1">
        <v>45691</v>
      </c>
      <c r="I151">
        <v>-10</v>
      </c>
      <c r="J151" s="6">
        <f t="shared" si="2"/>
        <v>-246</v>
      </c>
    </row>
    <row r="152" spans="1:10" x14ac:dyDescent="0.25">
      <c r="A152" t="s">
        <v>8</v>
      </c>
      <c r="B152" t="s">
        <v>9</v>
      </c>
      <c r="C152">
        <v>13784636259</v>
      </c>
      <c r="D152" s="2">
        <v>412502000000</v>
      </c>
      <c r="E152">
        <v>1034.6600000000001</v>
      </c>
      <c r="F152" s="1">
        <v>45701</v>
      </c>
      <c r="G152">
        <v>848.08</v>
      </c>
      <c r="H152" s="1">
        <v>45691</v>
      </c>
      <c r="I152">
        <v>-10</v>
      </c>
      <c r="J152" s="6">
        <f t="shared" si="2"/>
        <v>-8480.8000000000011</v>
      </c>
    </row>
    <row r="153" spans="1:10" x14ac:dyDescent="0.25">
      <c r="A153" t="s">
        <v>8</v>
      </c>
      <c r="B153" t="s">
        <v>9</v>
      </c>
      <c r="C153">
        <v>13784637172</v>
      </c>
      <c r="D153" s="2">
        <v>412502000000</v>
      </c>
      <c r="E153">
        <v>223.72</v>
      </c>
      <c r="F153" s="1">
        <v>45701</v>
      </c>
      <c r="G153">
        <v>183.38</v>
      </c>
      <c r="H153" s="1">
        <v>45691</v>
      </c>
      <c r="I153">
        <v>-10</v>
      </c>
      <c r="J153" s="6">
        <f t="shared" si="2"/>
        <v>-1833.8</v>
      </c>
    </row>
    <row r="154" spans="1:10" x14ac:dyDescent="0.25">
      <c r="A154" t="s">
        <v>8</v>
      </c>
      <c r="B154" t="s">
        <v>9</v>
      </c>
      <c r="C154">
        <v>13784637581</v>
      </c>
      <c r="D154" s="2">
        <v>412502000000</v>
      </c>
      <c r="E154">
        <v>960.14</v>
      </c>
      <c r="F154" s="1">
        <v>45701</v>
      </c>
      <c r="G154">
        <v>787</v>
      </c>
      <c r="H154" s="1">
        <v>45691</v>
      </c>
      <c r="I154">
        <v>-10</v>
      </c>
      <c r="J154" s="6">
        <f t="shared" si="2"/>
        <v>-7870</v>
      </c>
    </row>
    <row r="155" spans="1:10" x14ac:dyDescent="0.25">
      <c r="A155" t="s">
        <v>8</v>
      </c>
      <c r="B155" t="s">
        <v>9</v>
      </c>
      <c r="C155">
        <v>13784638025</v>
      </c>
      <c r="D155" s="2">
        <v>412502000000</v>
      </c>
      <c r="E155">
        <v>212.62</v>
      </c>
      <c r="F155" s="1">
        <v>45700</v>
      </c>
      <c r="G155">
        <v>174.28</v>
      </c>
      <c r="H155" s="1">
        <v>45691</v>
      </c>
      <c r="I155">
        <v>-9</v>
      </c>
      <c r="J155" s="6">
        <f t="shared" si="2"/>
        <v>-1568.52</v>
      </c>
    </row>
    <row r="156" spans="1:10" x14ac:dyDescent="0.25">
      <c r="A156" t="s">
        <v>8</v>
      </c>
      <c r="B156" t="s">
        <v>9</v>
      </c>
      <c r="C156">
        <v>13784638431</v>
      </c>
      <c r="D156" s="2">
        <v>412502000000</v>
      </c>
      <c r="E156">
        <v>1744.76</v>
      </c>
      <c r="F156" s="1">
        <v>45700</v>
      </c>
      <c r="G156">
        <v>1430.13</v>
      </c>
      <c r="H156" s="1">
        <v>45691</v>
      </c>
      <c r="I156">
        <v>-9</v>
      </c>
      <c r="J156" s="6">
        <f t="shared" si="2"/>
        <v>-12871.170000000002</v>
      </c>
    </row>
    <row r="157" spans="1:10" x14ac:dyDescent="0.25">
      <c r="A157" t="s">
        <v>8</v>
      </c>
      <c r="B157" t="s">
        <v>9</v>
      </c>
      <c r="C157">
        <v>13784638819</v>
      </c>
      <c r="D157" s="2">
        <v>412502000000</v>
      </c>
      <c r="E157">
        <v>65.81</v>
      </c>
      <c r="F157" s="1">
        <v>45700</v>
      </c>
      <c r="G157">
        <v>53.94</v>
      </c>
      <c r="H157" s="1">
        <v>45691</v>
      </c>
      <c r="I157">
        <v>-9</v>
      </c>
      <c r="J157" s="6">
        <f t="shared" si="2"/>
        <v>-485.46</v>
      </c>
    </row>
    <row r="158" spans="1:10" x14ac:dyDescent="0.25">
      <c r="A158" t="s">
        <v>8</v>
      </c>
      <c r="B158" t="s">
        <v>9</v>
      </c>
      <c r="C158">
        <v>13784639240</v>
      </c>
      <c r="D158" s="2">
        <v>412502000000</v>
      </c>
      <c r="E158">
        <v>605.57000000000005</v>
      </c>
      <c r="F158" s="1">
        <v>45700</v>
      </c>
      <c r="G158">
        <v>496.37</v>
      </c>
      <c r="H158" s="1">
        <v>45691</v>
      </c>
      <c r="I158">
        <v>-9</v>
      </c>
      <c r="J158" s="6">
        <f t="shared" si="2"/>
        <v>-4467.33</v>
      </c>
    </row>
    <row r="159" spans="1:10" x14ac:dyDescent="0.25">
      <c r="A159" t="s">
        <v>8</v>
      </c>
      <c r="B159" t="s">
        <v>9</v>
      </c>
      <c r="C159">
        <v>13795106865</v>
      </c>
      <c r="D159">
        <v>12</v>
      </c>
      <c r="E159">
        <v>3086.6</v>
      </c>
      <c r="F159" s="1">
        <v>45701</v>
      </c>
      <c r="G159">
        <v>2530</v>
      </c>
      <c r="H159" s="1">
        <v>45719</v>
      </c>
      <c r="I159">
        <v>18</v>
      </c>
      <c r="J159" s="6">
        <f t="shared" si="2"/>
        <v>45540</v>
      </c>
    </row>
    <row r="160" spans="1:10" x14ac:dyDescent="0.25">
      <c r="A160" t="s">
        <v>8</v>
      </c>
      <c r="B160" t="s">
        <v>9</v>
      </c>
      <c r="C160">
        <v>13799478213</v>
      </c>
      <c r="D160" t="s">
        <v>71</v>
      </c>
      <c r="E160">
        <v>254.98</v>
      </c>
      <c r="F160" s="1">
        <v>45702</v>
      </c>
      <c r="G160">
        <v>209</v>
      </c>
      <c r="H160" s="1">
        <v>45719</v>
      </c>
      <c r="I160">
        <v>17</v>
      </c>
      <c r="J160" s="6">
        <f t="shared" si="2"/>
        <v>3553</v>
      </c>
    </row>
    <row r="161" spans="1:10" x14ac:dyDescent="0.25">
      <c r="A161" t="s">
        <v>8</v>
      </c>
      <c r="B161" t="s">
        <v>9</v>
      </c>
      <c r="C161">
        <v>13801134752</v>
      </c>
      <c r="D161" t="s">
        <v>72</v>
      </c>
      <c r="E161">
        <v>1666.6</v>
      </c>
      <c r="F161" s="1">
        <v>45702</v>
      </c>
      <c r="G161">
        <v>1666.6</v>
      </c>
      <c r="H161" s="1">
        <v>45719</v>
      </c>
      <c r="I161">
        <v>17</v>
      </c>
      <c r="J161" s="6">
        <f t="shared" si="2"/>
        <v>28332.199999999997</v>
      </c>
    </row>
    <row r="162" spans="1:10" x14ac:dyDescent="0.25">
      <c r="A162" t="s">
        <v>8</v>
      </c>
      <c r="B162" t="s">
        <v>9</v>
      </c>
      <c r="C162">
        <v>13806580985</v>
      </c>
      <c r="D162" t="s">
        <v>72</v>
      </c>
      <c r="E162">
        <v>1464</v>
      </c>
      <c r="F162" s="1">
        <v>45703</v>
      </c>
      <c r="G162">
        <v>1200</v>
      </c>
      <c r="H162" s="1">
        <v>45729</v>
      </c>
      <c r="I162">
        <v>26</v>
      </c>
      <c r="J162" s="6">
        <f t="shared" si="2"/>
        <v>31200</v>
      </c>
    </row>
    <row r="163" spans="1:10" x14ac:dyDescent="0.25">
      <c r="A163" t="s">
        <v>8</v>
      </c>
      <c r="B163" t="s">
        <v>9</v>
      </c>
      <c r="C163">
        <v>13809233786</v>
      </c>
      <c r="D163">
        <v>2</v>
      </c>
      <c r="E163">
        <v>13413.9</v>
      </c>
      <c r="F163" s="1">
        <v>45703</v>
      </c>
      <c r="G163">
        <v>10995</v>
      </c>
      <c r="H163" s="1">
        <v>45699</v>
      </c>
      <c r="I163">
        <v>-4</v>
      </c>
      <c r="J163" s="6">
        <f t="shared" si="2"/>
        <v>-43980</v>
      </c>
    </row>
    <row r="164" spans="1:10" x14ac:dyDescent="0.25">
      <c r="A164" t="s">
        <v>8</v>
      </c>
      <c r="B164" t="s">
        <v>9</v>
      </c>
      <c r="C164">
        <v>13809935835</v>
      </c>
      <c r="D164" t="s">
        <v>73</v>
      </c>
      <c r="E164">
        <v>3971.9</v>
      </c>
      <c r="F164" s="1">
        <v>45703</v>
      </c>
      <c r="G164">
        <v>3782.76</v>
      </c>
      <c r="H164" s="1">
        <v>45692</v>
      </c>
      <c r="I164">
        <v>-11</v>
      </c>
      <c r="J164" s="6">
        <f t="shared" si="2"/>
        <v>-41610.36</v>
      </c>
    </row>
    <row r="165" spans="1:10" x14ac:dyDescent="0.25">
      <c r="A165" t="s">
        <v>8</v>
      </c>
      <c r="B165" t="s">
        <v>9</v>
      </c>
      <c r="C165">
        <v>13809944462</v>
      </c>
      <c r="D165" t="s">
        <v>74</v>
      </c>
      <c r="E165">
        <v>3322</v>
      </c>
      <c r="F165" s="1">
        <v>45703</v>
      </c>
      <c r="G165">
        <v>3163.81</v>
      </c>
      <c r="H165" s="1">
        <v>45692</v>
      </c>
      <c r="I165">
        <v>-11</v>
      </c>
      <c r="J165" s="6">
        <f t="shared" si="2"/>
        <v>-34801.909999999996</v>
      </c>
    </row>
    <row r="166" spans="1:10" x14ac:dyDescent="0.25">
      <c r="A166" t="s">
        <v>8</v>
      </c>
      <c r="B166" t="s">
        <v>9</v>
      </c>
      <c r="C166">
        <v>13861590657</v>
      </c>
      <c r="D166">
        <v>1</v>
      </c>
      <c r="E166">
        <v>70510</v>
      </c>
      <c r="F166" s="1">
        <v>45705</v>
      </c>
      <c r="G166">
        <v>64100</v>
      </c>
      <c r="H166" s="1">
        <v>45708</v>
      </c>
      <c r="I166">
        <v>3</v>
      </c>
      <c r="J166" s="6">
        <f t="shared" si="2"/>
        <v>192300</v>
      </c>
    </row>
    <row r="167" spans="1:10" x14ac:dyDescent="0.25">
      <c r="A167" t="s">
        <v>8</v>
      </c>
      <c r="B167" t="s">
        <v>9</v>
      </c>
      <c r="C167">
        <v>13863394960</v>
      </c>
      <c r="D167" t="s">
        <v>75</v>
      </c>
      <c r="E167">
        <v>600</v>
      </c>
      <c r="F167" s="1">
        <v>45705</v>
      </c>
      <c r="G167">
        <v>590.77</v>
      </c>
      <c r="H167" s="1">
        <v>45695</v>
      </c>
      <c r="I167">
        <v>-10</v>
      </c>
      <c r="J167" s="6">
        <f t="shared" si="2"/>
        <v>-5907.7</v>
      </c>
    </row>
    <row r="168" spans="1:10" x14ac:dyDescent="0.25">
      <c r="A168" t="s">
        <v>8</v>
      </c>
      <c r="B168" t="s">
        <v>9</v>
      </c>
      <c r="C168">
        <v>13870691969</v>
      </c>
      <c r="D168" t="s">
        <v>53</v>
      </c>
      <c r="E168">
        <v>13957.01</v>
      </c>
      <c r="F168" s="1">
        <v>45707</v>
      </c>
      <c r="G168">
        <v>11440.17</v>
      </c>
      <c r="H168" s="1">
        <v>45699</v>
      </c>
      <c r="I168">
        <v>-8</v>
      </c>
      <c r="J168" s="6">
        <f t="shared" si="2"/>
        <v>-91521.36</v>
      </c>
    </row>
    <row r="169" spans="1:10" x14ac:dyDescent="0.25">
      <c r="A169" t="s">
        <v>8</v>
      </c>
      <c r="B169" t="s">
        <v>9</v>
      </c>
      <c r="C169">
        <v>13871567056</v>
      </c>
      <c r="D169">
        <v>5043792</v>
      </c>
      <c r="E169">
        <v>12499.4</v>
      </c>
      <c r="F169" s="1">
        <v>45707</v>
      </c>
      <c r="G169">
        <v>11363.09</v>
      </c>
      <c r="H169" s="1">
        <v>45702</v>
      </c>
      <c r="I169">
        <v>-5</v>
      </c>
      <c r="J169" s="6">
        <f t="shared" si="2"/>
        <v>-56815.45</v>
      </c>
    </row>
    <row r="170" spans="1:10" x14ac:dyDescent="0.25">
      <c r="A170" t="s">
        <v>8</v>
      </c>
      <c r="B170" t="s">
        <v>9</v>
      </c>
      <c r="C170">
        <v>13874553951</v>
      </c>
      <c r="D170" t="s">
        <v>76</v>
      </c>
      <c r="E170">
        <v>1210</v>
      </c>
      <c r="F170" s="1">
        <v>45708</v>
      </c>
      <c r="G170">
        <v>1100</v>
      </c>
      <c r="H170" s="1">
        <v>45707</v>
      </c>
      <c r="I170">
        <v>-1</v>
      </c>
      <c r="J170" s="6">
        <f t="shared" si="2"/>
        <v>-1100</v>
      </c>
    </row>
    <row r="171" spans="1:10" x14ac:dyDescent="0.25">
      <c r="A171" t="s">
        <v>8</v>
      </c>
      <c r="B171" t="s">
        <v>9</v>
      </c>
      <c r="C171">
        <v>13877914374</v>
      </c>
      <c r="D171" t="s">
        <v>77</v>
      </c>
      <c r="E171">
        <v>12.87</v>
      </c>
      <c r="F171" s="1">
        <v>45708</v>
      </c>
      <c r="G171">
        <v>10.55</v>
      </c>
      <c r="H171" s="1">
        <v>45691</v>
      </c>
      <c r="I171">
        <v>-17</v>
      </c>
      <c r="J171" s="6">
        <f t="shared" si="2"/>
        <v>-179.35000000000002</v>
      </c>
    </row>
    <row r="172" spans="1:10" x14ac:dyDescent="0.25">
      <c r="A172" t="s">
        <v>8</v>
      </c>
      <c r="B172" t="s">
        <v>9</v>
      </c>
      <c r="C172">
        <v>13878507417</v>
      </c>
      <c r="D172">
        <v>30</v>
      </c>
      <c r="E172">
        <v>1826.71</v>
      </c>
      <c r="F172" s="1">
        <v>45708</v>
      </c>
      <c r="G172">
        <v>1497.3</v>
      </c>
      <c r="H172" s="1">
        <v>45700</v>
      </c>
      <c r="I172">
        <v>-8</v>
      </c>
      <c r="J172" s="6">
        <f t="shared" si="2"/>
        <v>-11978.4</v>
      </c>
    </row>
    <row r="173" spans="1:10" x14ac:dyDescent="0.25">
      <c r="A173" t="s">
        <v>8</v>
      </c>
      <c r="B173" t="s">
        <v>9</v>
      </c>
      <c r="C173">
        <v>13878544044</v>
      </c>
      <c r="D173">
        <v>198</v>
      </c>
      <c r="E173">
        <v>3050</v>
      </c>
      <c r="F173" s="1">
        <v>45708</v>
      </c>
      <c r="G173">
        <v>2500</v>
      </c>
      <c r="H173" s="1">
        <v>45719</v>
      </c>
      <c r="I173">
        <v>11</v>
      </c>
      <c r="J173" s="6">
        <f t="shared" si="2"/>
        <v>27500</v>
      </c>
    </row>
    <row r="174" spans="1:10" x14ac:dyDescent="0.25">
      <c r="A174" t="s">
        <v>8</v>
      </c>
      <c r="B174" t="s">
        <v>9</v>
      </c>
      <c r="C174">
        <v>13878719580</v>
      </c>
      <c r="D174">
        <v>31</v>
      </c>
      <c r="E174">
        <v>3916.2</v>
      </c>
      <c r="F174" s="1">
        <v>45709</v>
      </c>
      <c r="G174">
        <v>3210</v>
      </c>
      <c r="H174" s="1">
        <v>45700</v>
      </c>
      <c r="I174">
        <v>-9</v>
      </c>
      <c r="J174" s="6">
        <f t="shared" si="2"/>
        <v>-28890</v>
      </c>
    </row>
    <row r="175" spans="1:10" x14ac:dyDescent="0.25">
      <c r="A175" t="s">
        <v>8</v>
      </c>
      <c r="B175" t="s">
        <v>9</v>
      </c>
      <c r="C175">
        <v>13881883838</v>
      </c>
      <c r="D175">
        <v>7</v>
      </c>
      <c r="E175">
        <v>2310</v>
      </c>
      <c r="F175" s="1">
        <v>45709</v>
      </c>
      <c r="G175">
        <v>2100</v>
      </c>
      <c r="H175" s="1">
        <v>45729</v>
      </c>
      <c r="I175">
        <v>20</v>
      </c>
      <c r="J175" s="6">
        <f t="shared" si="2"/>
        <v>42000</v>
      </c>
    </row>
    <row r="176" spans="1:10" x14ac:dyDescent="0.25">
      <c r="A176" t="s">
        <v>8</v>
      </c>
      <c r="B176" t="s">
        <v>9</v>
      </c>
      <c r="C176">
        <v>13882978608</v>
      </c>
      <c r="D176" t="s">
        <v>78</v>
      </c>
      <c r="E176">
        <v>15200.14</v>
      </c>
      <c r="F176" s="1">
        <v>45709</v>
      </c>
      <c r="G176">
        <v>13842.26</v>
      </c>
      <c r="H176" s="1">
        <v>45699</v>
      </c>
      <c r="I176">
        <v>-10</v>
      </c>
      <c r="J176" s="6">
        <f t="shared" si="2"/>
        <v>-138422.6</v>
      </c>
    </row>
    <row r="177" spans="1:10" x14ac:dyDescent="0.25">
      <c r="A177" t="s">
        <v>8</v>
      </c>
      <c r="B177" t="s">
        <v>9</v>
      </c>
      <c r="C177">
        <v>13888892350</v>
      </c>
      <c r="D177">
        <v>8</v>
      </c>
      <c r="E177">
        <v>969.9</v>
      </c>
      <c r="F177" s="1">
        <v>45710</v>
      </c>
      <c r="G177">
        <v>795</v>
      </c>
      <c r="H177" s="1">
        <v>45719</v>
      </c>
      <c r="I177">
        <v>9</v>
      </c>
      <c r="J177" s="6">
        <f t="shared" si="2"/>
        <v>7155</v>
      </c>
    </row>
    <row r="178" spans="1:10" x14ac:dyDescent="0.25">
      <c r="A178" t="s">
        <v>8</v>
      </c>
      <c r="B178" t="s">
        <v>9</v>
      </c>
      <c r="C178">
        <v>13892215855</v>
      </c>
      <c r="D178" t="s">
        <v>79</v>
      </c>
      <c r="E178">
        <v>3205.2</v>
      </c>
      <c r="F178" s="1">
        <v>45710</v>
      </c>
      <c r="G178">
        <v>2627.21</v>
      </c>
      <c r="H178" s="1">
        <v>45702</v>
      </c>
      <c r="I178">
        <v>-8</v>
      </c>
      <c r="J178" s="6">
        <f t="shared" si="2"/>
        <v>-21017.68</v>
      </c>
    </row>
    <row r="179" spans="1:10" x14ac:dyDescent="0.25">
      <c r="A179" t="s">
        <v>8</v>
      </c>
      <c r="B179" t="s">
        <v>9</v>
      </c>
      <c r="C179">
        <v>13897526940</v>
      </c>
      <c r="D179">
        <v>115</v>
      </c>
      <c r="E179">
        <v>183.85</v>
      </c>
      <c r="F179" s="1">
        <v>45711</v>
      </c>
      <c r="G179">
        <v>150.69999999999999</v>
      </c>
      <c r="H179" s="1">
        <v>45719</v>
      </c>
      <c r="I179">
        <v>8</v>
      </c>
      <c r="J179" s="6">
        <f t="shared" si="2"/>
        <v>1205.5999999999999</v>
      </c>
    </row>
    <row r="180" spans="1:10" x14ac:dyDescent="0.25">
      <c r="A180" t="s">
        <v>8</v>
      </c>
      <c r="B180" t="s">
        <v>9</v>
      </c>
      <c r="C180">
        <v>13897530155</v>
      </c>
      <c r="D180" t="s">
        <v>24</v>
      </c>
      <c r="E180">
        <v>2854.8</v>
      </c>
      <c r="F180" s="1">
        <v>45711</v>
      </c>
      <c r="G180">
        <v>2340</v>
      </c>
      <c r="H180" s="1">
        <v>45702</v>
      </c>
      <c r="I180">
        <v>-9</v>
      </c>
      <c r="J180" s="6">
        <f t="shared" si="2"/>
        <v>-21060</v>
      </c>
    </row>
    <row r="181" spans="1:10" x14ac:dyDescent="0.25">
      <c r="A181" t="s">
        <v>8</v>
      </c>
      <c r="B181" t="s">
        <v>9</v>
      </c>
      <c r="C181">
        <v>13904422122</v>
      </c>
      <c r="D181" t="s">
        <v>62</v>
      </c>
      <c r="E181">
        <v>5497.32</v>
      </c>
      <c r="F181" s="1">
        <v>45714</v>
      </c>
      <c r="G181">
        <v>4997.5600000000004</v>
      </c>
      <c r="H181" s="1">
        <v>45719</v>
      </c>
      <c r="I181">
        <v>5</v>
      </c>
      <c r="J181" s="6">
        <f t="shared" si="2"/>
        <v>24987.800000000003</v>
      </c>
    </row>
    <row r="182" spans="1:10" x14ac:dyDescent="0.25">
      <c r="A182" t="s">
        <v>8</v>
      </c>
      <c r="B182" t="s">
        <v>9</v>
      </c>
      <c r="C182">
        <v>13904576997</v>
      </c>
      <c r="D182" t="s">
        <v>72</v>
      </c>
      <c r="E182">
        <v>160.37</v>
      </c>
      <c r="F182" s="1">
        <v>45714</v>
      </c>
      <c r="G182">
        <v>131.44999999999999</v>
      </c>
      <c r="H182" s="1">
        <v>45719</v>
      </c>
      <c r="I182">
        <v>5</v>
      </c>
      <c r="J182" s="6">
        <f t="shared" si="2"/>
        <v>657.25</v>
      </c>
    </row>
    <row r="183" spans="1:10" x14ac:dyDescent="0.25">
      <c r="A183" t="s">
        <v>8</v>
      </c>
      <c r="B183" t="s">
        <v>9</v>
      </c>
      <c r="C183">
        <v>13912519634</v>
      </c>
      <c r="D183" t="s">
        <v>46</v>
      </c>
      <c r="E183">
        <v>82376.2</v>
      </c>
      <c r="F183" s="1">
        <v>45715</v>
      </c>
      <c r="G183">
        <v>74887.45</v>
      </c>
      <c r="H183" s="1">
        <v>45729</v>
      </c>
      <c r="I183">
        <v>14</v>
      </c>
      <c r="J183" s="6">
        <f t="shared" si="2"/>
        <v>1048424.2999999999</v>
      </c>
    </row>
    <row r="184" spans="1:10" x14ac:dyDescent="0.25">
      <c r="A184" t="s">
        <v>8</v>
      </c>
      <c r="B184" t="s">
        <v>9</v>
      </c>
      <c r="C184">
        <v>13914506043</v>
      </c>
      <c r="D184" t="s">
        <v>80</v>
      </c>
      <c r="E184">
        <v>26500</v>
      </c>
      <c r="F184" s="1">
        <v>45715</v>
      </c>
      <c r="G184">
        <v>21721.31</v>
      </c>
      <c r="H184" s="1">
        <v>45692</v>
      </c>
      <c r="I184">
        <v>-23</v>
      </c>
      <c r="J184" s="6">
        <f t="shared" si="2"/>
        <v>-499590.13</v>
      </c>
    </row>
    <row r="185" spans="1:10" x14ac:dyDescent="0.25">
      <c r="A185" t="s">
        <v>8</v>
      </c>
      <c r="B185" t="s">
        <v>9</v>
      </c>
      <c r="C185">
        <v>13919288817</v>
      </c>
      <c r="D185" t="s">
        <v>63</v>
      </c>
      <c r="E185">
        <v>6400</v>
      </c>
      <c r="F185" s="1">
        <v>45716</v>
      </c>
      <c r="G185">
        <v>6400</v>
      </c>
      <c r="H185" s="1">
        <v>45700</v>
      </c>
      <c r="I185">
        <v>-16</v>
      </c>
      <c r="J185" s="6">
        <f t="shared" si="2"/>
        <v>-102400</v>
      </c>
    </row>
    <row r="186" spans="1:10" x14ac:dyDescent="0.25">
      <c r="A186" t="s">
        <v>8</v>
      </c>
      <c r="B186" t="s">
        <v>9</v>
      </c>
      <c r="C186">
        <v>13925771975</v>
      </c>
      <c r="D186" t="s">
        <v>81</v>
      </c>
      <c r="E186">
        <v>4716.6000000000004</v>
      </c>
      <c r="F186" s="1">
        <v>45717</v>
      </c>
      <c r="G186">
        <v>4492</v>
      </c>
      <c r="H186" s="1">
        <v>45692</v>
      </c>
      <c r="I186">
        <v>-25</v>
      </c>
      <c r="J186" s="6">
        <f t="shared" si="2"/>
        <v>-112300</v>
      </c>
    </row>
    <row r="187" spans="1:10" x14ac:dyDescent="0.25">
      <c r="A187" t="s">
        <v>8</v>
      </c>
      <c r="B187" t="s">
        <v>9</v>
      </c>
      <c r="C187">
        <v>13925782469</v>
      </c>
      <c r="D187" t="s">
        <v>82</v>
      </c>
      <c r="E187">
        <v>3322</v>
      </c>
      <c r="F187" s="1">
        <v>45717</v>
      </c>
      <c r="G187">
        <v>3163.81</v>
      </c>
      <c r="H187" s="1">
        <v>45692</v>
      </c>
      <c r="I187">
        <v>-25</v>
      </c>
      <c r="J187" s="6">
        <f t="shared" si="2"/>
        <v>-79095.25</v>
      </c>
    </row>
    <row r="188" spans="1:10" x14ac:dyDescent="0.25">
      <c r="A188" t="s">
        <v>8</v>
      </c>
      <c r="B188" t="s">
        <v>9</v>
      </c>
      <c r="C188">
        <v>13929080869</v>
      </c>
      <c r="D188">
        <v>25120184</v>
      </c>
      <c r="E188">
        <v>87.84</v>
      </c>
      <c r="F188" s="1">
        <v>45717</v>
      </c>
      <c r="G188">
        <v>72</v>
      </c>
      <c r="H188" s="1">
        <v>45719</v>
      </c>
      <c r="I188">
        <v>2</v>
      </c>
      <c r="J188" s="6">
        <f t="shared" si="2"/>
        <v>144</v>
      </c>
    </row>
    <row r="189" spans="1:10" x14ac:dyDescent="0.25">
      <c r="A189" t="s">
        <v>8</v>
      </c>
      <c r="B189" t="s">
        <v>9</v>
      </c>
      <c r="C189">
        <v>13930445966</v>
      </c>
      <c r="D189">
        <v>1625004342</v>
      </c>
      <c r="E189">
        <v>4013.2</v>
      </c>
      <c r="F189" s="1">
        <v>45717</v>
      </c>
      <c r="G189">
        <v>3289.51</v>
      </c>
      <c r="H189" s="1">
        <v>45737</v>
      </c>
      <c r="I189">
        <v>20</v>
      </c>
      <c r="J189" s="6">
        <f t="shared" si="2"/>
        <v>65790.200000000012</v>
      </c>
    </row>
    <row r="190" spans="1:10" x14ac:dyDescent="0.25">
      <c r="A190" t="s">
        <v>8</v>
      </c>
      <c r="B190" t="s">
        <v>9</v>
      </c>
      <c r="C190">
        <v>13933723333</v>
      </c>
      <c r="D190" t="s">
        <v>52</v>
      </c>
      <c r="E190">
        <v>26848.21</v>
      </c>
      <c r="F190" s="1">
        <v>45718</v>
      </c>
      <c r="G190">
        <v>24407.46</v>
      </c>
      <c r="H190" s="1">
        <v>45699</v>
      </c>
      <c r="I190">
        <v>-19</v>
      </c>
      <c r="J190" s="6">
        <f t="shared" si="2"/>
        <v>-463741.74</v>
      </c>
    </row>
    <row r="191" spans="1:10" x14ac:dyDescent="0.25">
      <c r="A191" t="s">
        <v>8</v>
      </c>
      <c r="B191" t="s">
        <v>9</v>
      </c>
      <c r="C191">
        <v>13935223644</v>
      </c>
      <c r="D191" t="s">
        <v>83</v>
      </c>
      <c r="E191">
        <v>2500</v>
      </c>
      <c r="F191" s="1">
        <v>45718</v>
      </c>
      <c r="G191">
        <v>2049.1799999999998</v>
      </c>
      <c r="H191" s="1">
        <v>45709</v>
      </c>
      <c r="I191">
        <v>-9</v>
      </c>
      <c r="J191" s="6">
        <f t="shared" si="2"/>
        <v>-18442.62</v>
      </c>
    </row>
    <row r="192" spans="1:10" x14ac:dyDescent="0.25">
      <c r="A192" t="s">
        <v>8</v>
      </c>
      <c r="B192" t="s">
        <v>9</v>
      </c>
      <c r="C192">
        <v>13935245823</v>
      </c>
      <c r="D192" t="s">
        <v>84</v>
      </c>
      <c r="E192">
        <v>1342</v>
      </c>
      <c r="F192" s="1">
        <v>45718</v>
      </c>
      <c r="G192">
        <v>1100</v>
      </c>
      <c r="H192" s="1">
        <v>45709</v>
      </c>
      <c r="I192">
        <v>-9</v>
      </c>
      <c r="J192" s="6">
        <f t="shared" si="2"/>
        <v>-9900</v>
      </c>
    </row>
    <row r="193" spans="1:10" x14ac:dyDescent="0.25">
      <c r="A193" t="s">
        <v>8</v>
      </c>
      <c r="B193" t="s">
        <v>9</v>
      </c>
      <c r="C193">
        <v>13935266941</v>
      </c>
      <c r="D193" t="s">
        <v>85</v>
      </c>
      <c r="E193">
        <v>2684</v>
      </c>
      <c r="F193" s="1">
        <v>45718</v>
      </c>
      <c r="G193">
        <v>2200</v>
      </c>
      <c r="H193" s="1">
        <v>45692</v>
      </c>
      <c r="I193">
        <v>-26</v>
      </c>
      <c r="J193" s="6">
        <f t="shared" si="2"/>
        <v>-57200</v>
      </c>
    </row>
    <row r="194" spans="1:10" x14ac:dyDescent="0.25">
      <c r="A194" t="s">
        <v>8</v>
      </c>
      <c r="B194" t="s">
        <v>9</v>
      </c>
      <c r="C194">
        <v>13935286482</v>
      </c>
      <c r="D194" t="s">
        <v>86</v>
      </c>
      <c r="E194">
        <v>2196</v>
      </c>
      <c r="F194" s="1">
        <v>45718</v>
      </c>
      <c r="G194">
        <v>1800</v>
      </c>
      <c r="H194" s="1">
        <v>45709</v>
      </c>
      <c r="I194">
        <v>-9</v>
      </c>
      <c r="J194" s="6">
        <f t="shared" si="2"/>
        <v>-16200</v>
      </c>
    </row>
    <row r="195" spans="1:10" x14ac:dyDescent="0.25">
      <c r="A195" t="s">
        <v>8</v>
      </c>
      <c r="B195" t="s">
        <v>9</v>
      </c>
      <c r="C195">
        <v>13937117403</v>
      </c>
      <c r="D195" t="s">
        <v>58</v>
      </c>
      <c r="E195">
        <v>3750</v>
      </c>
      <c r="F195" s="1">
        <v>45718</v>
      </c>
      <c r="G195">
        <v>3073.77</v>
      </c>
      <c r="H195" s="1">
        <v>45709</v>
      </c>
      <c r="I195">
        <v>-9</v>
      </c>
      <c r="J195" s="6">
        <f t="shared" ref="J195:J258" si="3">G195*I195</f>
        <v>-27663.93</v>
      </c>
    </row>
    <row r="196" spans="1:10" x14ac:dyDescent="0.25">
      <c r="A196" t="s">
        <v>8</v>
      </c>
      <c r="B196" t="s">
        <v>9</v>
      </c>
      <c r="C196">
        <v>13937214649</v>
      </c>
      <c r="D196" t="s">
        <v>87</v>
      </c>
      <c r="E196">
        <v>514.35</v>
      </c>
      <c r="F196" s="1">
        <v>45718</v>
      </c>
      <c r="G196">
        <v>421.6</v>
      </c>
      <c r="H196" s="1">
        <v>45719</v>
      </c>
      <c r="I196">
        <v>1</v>
      </c>
      <c r="J196" s="6">
        <f t="shared" si="3"/>
        <v>421.6</v>
      </c>
    </row>
    <row r="197" spans="1:10" x14ac:dyDescent="0.25">
      <c r="A197" t="s">
        <v>8</v>
      </c>
      <c r="B197" t="s">
        <v>9</v>
      </c>
      <c r="C197">
        <v>13950237514</v>
      </c>
      <c r="D197">
        <v>1</v>
      </c>
      <c r="E197">
        <v>6913.74</v>
      </c>
      <c r="F197" s="1">
        <v>45721</v>
      </c>
      <c r="G197">
        <v>5667</v>
      </c>
      <c r="H197" s="1">
        <v>45708</v>
      </c>
      <c r="I197">
        <v>-13</v>
      </c>
      <c r="J197" s="6">
        <f t="shared" si="3"/>
        <v>-73671</v>
      </c>
    </row>
    <row r="198" spans="1:10" x14ac:dyDescent="0.25">
      <c r="A198" t="s">
        <v>8</v>
      </c>
      <c r="B198" t="s">
        <v>9</v>
      </c>
      <c r="C198">
        <v>13952418702</v>
      </c>
      <c r="D198">
        <v>10</v>
      </c>
      <c r="E198">
        <v>518</v>
      </c>
      <c r="F198" s="1">
        <v>45721</v>
      </c>
      <c r="G198">
        <v>518</v>
      </c>
      <c r="H198" s="1">
        <v>45737</v>
      </c>
      <c r="I198">
        <v>16</v>
      </c>
      <c r="J198" s="6">
        <f t="shared" si="3"/>
        <v>8288</v>
      </c>
    </row>
    <row r="199" spans="1:10" x14ac:dyDescent="0.25">
      <c r="A199" t="s">
        <v>8</v>
      </c>
      <c r="B199" t="s">
        <v>9</v>
      </c>
      <c r="C199">
        <v>13956652432</v>
      </c>
      <c r="D199">
        <v>3</v>
      </c>
      <c r="E199">
        <v>4392</v>
      </c>
      <c r="F199" s="1">
        <v>45721</v>
      </c>
      <c r="G199">
        <v>3600</v>
      </c>
      <c r="H199" s="1">
        <v>45729</v>
      </c>
      <c r="I199">
        <v>8</v>
      </c>
      <c r="J199" s="6">
        <f t="shared" si="3"/>
        <v>28800</v>
      </c>
    </row>
    <row r="200" spans="1:10" x14ac:dyDescent="0.25">
      <c r="A200" t="s">
        <v>8</v>
      </c>
      <c r="B200" t="s">
        <v>9</v>
      </c>
      <c r="C200">
        <v>13966728889</v>
      </c>
      <c r="D200" t="s">
        <v>88</v>
      </c>
      <c r="E200">
        <v>6080.17</v>
      </c>
      <c r="F200" s="1">
        <v>45722</v>
      </c>
      <c r="G200">
        <v>5540</v>
      </c>
      <c r="H200" s="1">
        <v>45708</v>
      </c>
      <c r="I200">
        <v>-14</v>
      </c>
      <c r="J200" s="6">
        <f t="shared" si="3"/>
        <v>-77560</v>
      </c>
    </row>
    <row r="201" spans="1:10" x14ac:dyDescent="0.25">
      <c r="A201" t="s">
        <v>8</v>
      </c>
      <c r="B201" t="s">
        <v>9</v>
      </c>
      <c r="C201">
        <v>13966728994</v>
      </c>
      <c r="D201" t="s">
        <v>89</v>
      </c>
      <c r="E201">
        <v>673.5</v>
      </c>
      <c r="F201" s="1">
        <v>45722</v>
      </c>
      <c r="G201">
        <v>614.01</v>
      </c>
      <c r="H201" s="1">
        <v>45708</v>
      </c>
      <c r="I201">
        <v>-14</v>
      </c>
      <c r="J201" s="6">
        <f t="shared" si="3"/>
        <v>-8596.14</v>
      </c>
    </row>
    <row r="202" spans="1:10" x14ac:dyDescent="0.25">
      <c r="A202" t="s">
        <v>8</v>
      </c>
      <c r="B202" t="s">
        <v>9</v>
      </c>
      <c r="C202">
        <v>13968239506</v>
      </c>
      <c r="D202" t="s">
        <v>90</v>
      </c>
      <c r="E202">
        <v>108579.35</v>
      </c>
      <c r="F202" s="1">
        <v>45722</v>
      </c>
      <c r="G202">
        <v>98708.5</v>
      </c>
      <c r="H202" s="1">
        <v>45699</v>
      </c>
      <c r="I202">
        <v>-23</v>
      </c>
      <c r="J202" s="6">
        <f t="shared" si="3"/>
        <v>-2270295.5</v>
      </c>
    </row>
    <row r="203" spans="1:10" x14ac:dyDescent="0.25">
      <c r="A203" t="s">
        <v>8</v>
      </c>
      <c r="B203" t="s">
        <v>9</v>
      </c>
      <c r="C203">
        <v>13968531730</v>
      </c>
      <c r="D203" s="4">
        <v>45662</v>
      </c>
      <c r="E203">
        <v>22605.439999999999</v>
      </c>
      <c r="F203" s="1">
        <v>45722</v>
      </c>
      <c r="G203">
        <v>20550.400000000001</v>
      </c>
      <c r="H203" s="1">
        <v>45708</v>
      </c>
      <c r="I203">
        <v>-14</v>
      </c>
      <c r="J203" s="6">
        <f t="shared" si="3"/>
        <v>-287705.60000000003</v>
      </c>
    </row>
    <row r="204" spans="1:10" x14ac:dyDescent="0.25">
      <c r="A204" t="s">
        <v>8</v>
      </c>
      <c r="B204" t="s">
        <v>9</v>
      </c>
      <c r="C204">
        <v>13971041160</v>
      </c>
      <c r="D204" t="s">
        <v>91</v>
      </c>
      <c r="E204">
        <v>1428.86</v>
      </c>
      <c r="F204" s="1">
        <v>45723</v>
      </c>
      <c r="G204">
        <v>1171.2</v>
      </c>
      <c r="H204" s="1">
        <v>45719</v>
      </c>
      <c r="I204">
        <v>-4</v>
      </c>
      <c r="J204" s="6">
        <f t="shared" si="3"/>
        <v>-4684.8</v>
      </c>
    </row>
    <row r="205" spans="1:10" x14ac:dyDescent="0.25">
      <c r="A205" t="s">
        <v>8</v>
      </c>
      <c r="B205" t="s">
        <v>9</v>
      </c>
      <c r="C205">
        <v>13971041176</v>
      </c>
      <c r="D205" t="s">
        <v>92</v>
      </c>
      <c r="E205">
        <v>5159.09</v>
      </c>
      <c r="F205" s="1">
        <v>45723</v>
      </c>
      <c r="G205">
        <v>4274.2</v>
      </c>
      <c r="H205" s="1">
        <v>45719</v>
      </c>
      <c r="I205">
        <v>-4</v>
      </c>
      <c r="J205" s="6">
        <f t="shared" si="3"/>
        <v>-17096.8</v>
      </c>
    </row>
    <row r="206" spans="1:10" x14ac:dyDescent="0.25">
      <c r="A206" t="s">
        <v>8</v>
      </c>
      <c r="B206" t="s">
        <v>9</v>
      </c>
      <c r="C206">
        <v>13971041182</v>
      </c>
      <c r="D206" t="s">
        <v>93</v>
      </c>
      <c r="E206">
        <v>914.78</v>
      </c>
      <c r="F206" s="1">
        <v>45723</v>
      </c>
      <c r="G206">
        <v>749.82</v>
      </c>
      <c r="H206" s="1">
        <v>45719</v>
      </c>
      <c r="I206">
        <v>-4</v>
      </c>
      <c r="J206" s="6">
        <f t="shared" si="3"/>
        <v>-2999.28</v>
      </c>
    </row>
    <row r="207" spans="1:10" x14ac:dyDescent="0.25">
      <c r="A207" t="s">
        <v>8</v>
      </c>
      <c r="B207" t="s">
        <v>9</v>
      </c>
      <c r="C207">
        <v>13974565321</v>
      </c>
      <c r="D207" t="s">
        <v>54</v>
      </c>
      <c r="E207">
        <v>3425.14</v>
      </c>
      <c r="F207" s="1">
        <v>45723</v>
      </c>
      <c r="G207">
        <v>3425.14</v>
      </c>
      <c r="H207" s="1">
        <v>45719</v>
      </c>
      <c r="I207">
        <v>-4</v>
      </c>
      <c r="J207" s="6">
        <f t="shared" si="3"/>
        <v>-13700.56</v>
      </c>
    </row>
    <row r="208" spans="1:10" x14ac:dyDescent="0.25">
      <c r="A208" t="s">
        <v>8</v>
      </c>
      <c r="B208" t="s">
        <v>9</v>
      </c>
      <c r="C208">
        <v>13978051180</v>
      </c>
      <c r="D208">
        <v>4</v>
      </c>
      <c r="E208">
        <v>3538</v>
      </c>
      <c r="F208" s="1">
        <v>45723</v>
      </c>
      <c r="G208">
        <v>2900</v>
      </c>
      <c r="H208" s="1">
        <v>45719</v>
      </c>
      <c r="I208">
        <v>-4</v>
      </c>
      <c r="J208" s="6">
        <f t="shared" si="3"/>
        <v>-11600</v>
      </c>
    </row>
    <row r="209" spans="1:10" x14ac:dyDescent="0.25">
      <c r="A209" t="s">
        <v>8</v>
      </c>
      <c r="B209" t="s">
        <v>9</v>
      </c>
      <c r="C209">
        <v>13982847326</v>
      </c>
      <c r="D209" s="3">
        <v>17199</v>
      </c>
      <c r="E209">
        <v>171.54</v>
      </c>
      <c r="F209" s="1">
        <v>45724</v>
      </c>
      <c r="G209">
        <v>164.88</v>
      </c>
      <c r="H209" s="1">
        <v>45708</v>
      </c>
      <c r="I209">
        <v>-16</v>
      </c>
      <c r="J209" s="6">
        <f t="shared" si="3"/>
        <v>-2638.08</v>
      </c>
    </row>
    <row r="210" spans="1:10" x14ac:dyDescent="0.25">
      <c r="A210" t="s">
        <v>8</v>
      </c>
      <c r="B210" t="s">
        <v>9</v>
      </c>
      <c r="C210">
        <v>13982929384</v>
      </c>
      <c r="D210" s="3">
        <v>17564</v>
      </c>
      <c r="E210">
        <v>5922.27</v>
      </c>
      <c r="F210" s="1">
        <v>45724</v>
      </c>
      <c r="G210">
        <v>5690.62</v>
      </c>
      <c r="H210" s="1">
        <v>45708</v>
      </c>
      <c r="I210">
        <v>-16</v>
      </c>
      <c r="J210" s="6">
        <f t="shared" si="3"/>
        <v>-91049.919999999998</v>
      </c>
    </row>
    <row r="211" spans="1:10" x14ac:dyDescent="0.25">
      <c r="A211" t="s">
        <v>8</v>
      </c>
      <c r="B211" t="s">
        <v>9</v>
      </c>
      <c r="C211">
        <v>13983220886</v>
      </c>
      <c r="D211" s="3">
        <v>17930</v>
      </c>
      <c r="E211">
        <v>1128.31</v>
      </c>
      <c r="F211" s="1">
        <v>45724</v>
      </c>
      <c r="G211">
        <v>1084.17</v>
      </c>
      <c r="H211" s="1">
        <v>45708</v>
      </c>
      <c r="I211">
        <v>-16</v>
      </c>
      <c r="J211" s="6">
        <f t="shared" si="3"/>
        <v>-17346.72</v>
      </c>
    </row>
    <row r="212" spans="1:10" x14ac:dyDescent="0.25">
      <c r="A212" t="s">
        <v>8</v>
      </c>
      <c r="B212" t="s">
        <v>9</v>
      </c>
      <c r="C212">
        <v>13983459999</v>
      </c>
      <c r="D212" s="3">
        <v>18295</v>
      </c>
      <c r="E212">
        <v>1402.96</v>
      </c>
      <c r="F212" s="1">
        <v>45724</v>
      </c>
      <c r="G212">
        <v>1349</v>
      </c>
      <c r="H212" s="1">
        <v>45708</v>
      </c>
      <c r="I212">
        <v>-16</v>
      </c>
      <c r="J212" s="6">
        <f t="shared" si="3"/>
        <v>-21584</v>
      </c>
    </row>
    <row r="213" spans="1:10" x14ac:dyDescent="0.25">
      <c r="A213" t="s">
        <v>8</v>
      </c>
      <c r="B213" t="s">
        <v>9</v>
      </c>
      <c r="C213">
        <v>13984779995</v>
      </c>
      <c r="D213">
        <v>49</v>
      </c>
      <c r="E213">
        <v>10000</v>
      </c>
      <c r="F213" s="1">
        <v>45724</v>
      </c>
      <c r="G213">
        <v>8196.7199999999993</v>
      </c>
      <c r="H213" s="1">
        <v>45719</v>
      </c>
      <c r="I213">
        <v>-5</v>
      </c>
      <c r="J213" s="6">
        <f t="shared" si="3"/>
        <v>-40983.599999999999</v>
      </c>
    </row>
    <row r="214" spans="1:10" x14ac:dyDescent="0.25">
      <c r="A214" t="s">
        <v>8</v>
      </c>
      <c r="B214" t="s">
        <v>9</v>
      </c>
      <c r="C214">
        <v>13984926078</v>
      </c>
      <c r="D214" t="s">
        <v>94</v>
      </c>
      <c r="E214">
        <v>2000.8</v>
      </c>
      <c r="F214" s="1">
        <v>45724</v>
      </c>
      <c r="G214">
        <v>1640</v>
      </c>
      <c r="H214" s="1">
        <v>45700</v>
      </c>
      <c r="I214">
        <v>-24</v>
      </c>
      <c r="J214" s="6">
        <f t="shared" si="3"/>
        <v>-39360</v>
      </c>
    </row>
    <row r="215" spans="1:10" x14ac:dyDescent="0.25">
      <c r="A215" t="s">
        <v>8</v>
      </c>
      <c r="B215" t="s">
        <v>9</v>
      </c>
      <c r="C215">
        <v>13985003803</v>
      </c>
      <c r="D215" t="s">
        <v>95</v>
      </c>
      <c r="E215">
        <v>7478.43</v>
      </c>
      <c r="F215" s="1">
        <v>45724</v>
      </c>
      <c r="G215">
        <v>6129.86</v>
      </c>
      <c r="H215" s="1">
        <v>45719</v>
      </c>
      <c r="I215">
        <v>-5</v>
      </c>
      <c r="J215" s="6">
        <f t="shared" si="3"/>
        <v>-30649.3</v>
      </c>
    </row>
    <row r="216" spans="1:10" x14ac:dyDescent="0.25">
      <c r="A216" t="s">
        <v>8</v>
      </c>
      <c r="B216" t="s">
        <v>9</v>
      </c>
      <c r="C216">
        <v>13985026082</v>
      </c>
      <c r="D216" t="s">
        <v>96</v>
      </c>
      <c r="E216">
        <v>5672.27</v>
      </c>
      <c r="F216" s="1">
        <v>45724</v>
      </c>
      <c r="G216">
        <v>4649.3999999999996</v>
      </c>
      <c r="H216" s="1">
        <v>45700</v>
      </c>
      <c r="I216">
        <v>-24</v>
      </c>
      <c r="J216" s="6">
        <f t="shared" si="3"/>
        <v>-111585.59999999999</v>
      </c>
    </row>
    <row r="217" spans="1:10" x14ac:dyDescent="0.25">
      <c r="A217" t="s">
        <v>8</v>
      </c>
      <c r="B217" t="s">
        <v>9</v>
      </c>
      <c r="C217">
        <v>13987346916</v>
      </c>
      <c r="D217" t="s">
        <v>97</v>
      </c>
      <c r="E217">
        <v>12602.32</v>
      </c>
      <c r="F217" s="1">
        <v>45724</v>
      </c>
      <c r="G217">
        <v>11476.54</v>
      </c>
      <c r="H217" s="1">
        <v>45708</v>
      </c>
      <c r="I217">
        <v>-16</v>
      </c>
      <c r="J217" s="6">
        <f t="shared" si="3"/>
        <v>-183624.64</v>
      </c>
    </row>
    <row r="218" spans="1:10" x14ac:dyDescent="0.25">
      <c r="A218" t="s">
        <v>8</v>
      </c>
      <c r="B218" t="s">
        <v>9</v>
      </c>
      <c r="C218">
        <v>14007032346</v>
      </c>
      <c r="D218">
        <v>7</v>
      </c>
      <c r="E218">
        <v>5307</v>
      </c>
      <c r="F218" s="1">
        <v>45728</v>
      </c>
      <c r="G218">
        <v>4350</v>
      </c>
      <c r="H218" s="1">
        <v>45729</v>
      </c>
      <c r="I218">
        <v>1</v>
      </c>
      <c r="J218" s="6">
        <f t="shared" si="3"/>
        <v>4350</v>
      </c>
    </row>
    <row r="219" spans="1:10" x14ac:dyDescent="0.25">
      <c r="A219" t="s">
        <v>8</v>
      </c>
      <c r="B219" t="s">
        <v>9</v>
      </c>
      <c r="C219">
        <v>14007567350</v>
      </c>
      <c r="D219" t="s">
        <v>98</v>
      </c>
      <c r="E219">
        <v>40790.71</v>
      </c>
      <c r="F219" s="1">
        <v>45728</v>
      </c>
      <c r="G219">
        <v>40790.71</v>
      </c>
      <c r="H219" s="1">
        <v>45719</v>
      </c>
      <c r="I219">
        <v>-9</v>
      </c>
      <c r="J219" s="6">
        <f t="shared" si="3"/>
        <v>-367116.39</v>
      </c>
    </row>
    <row r="220" spans="1:10" x14ac:dyDescent="0.25">
      <c r="A220" t="s">
        <v>8</v>
      </c>
      <c r="B220" t="s">
        <v>9</v>
      </c>
      <c r="C220">
        <v>14011816028</v>
      </c>
      <c r="D220">
        <v>5211627958</v>
      </c>
      <c r="E220">
        <v>1885.52</v>
      </c>
      <c r="F220" s="1">
        <v>45728</v>
      </c>
      <c r="G220">
        <v>1600</v>
      </c>
      <c r="H220" s="1">
        <v>45720</v>
      </c>
      <c r="I220">
        <v>-8</v>
      </c>
      <c r="J220" s="6">
        <f t="shared" si="3"/>
        <v>-12800</v>
      </c>
    </row>
    <row r="221" spans="1:10" x14ac:dyDescent="0.25">
      <c r="A221" t="s">
        <v>8</v>
      </c>
      <c r="B221" t="s">
        <v>9</v>
      </c>
      <c r="C221">
        <v>14012470192</v>
      </c>
      <c r="D221" t="s">
        <v>99</v>
      </c>
      <c r="E221">
        <v>2298.37</v>
      </c>
      <c r="F221" s="1">
        <v>45728</v>
      </c>
      <c r="G221">
        <v>1883.91</v>
      </c>
      <c r="H221" s="1">
        <v>45719</v>
      </c>
      <c r="I221">
        <v>-9</v>
      </c>
      <c r="J221" s="6">
        <f t="shared" si="3"/>
        <v>-16955.190000000002</v>
      </c>
    </row>
    <row r="222" spans="1:10" x14ac:dyDescent="0.25">
      <c r="A222" t="s">
        <v>8</v>
      </c>
      <c r="B222" t="s">
        <v>9</v>
      </c>
      <c r="C222">
        <v>14013526677</v>
      </c>
      <c r="D222" t="s">
        <v>100</v>
      </c>
      <c r="E222">
        <v>96497.43</v>
      </c>
      <c r="F222" s="1">
        <v>45728</v>
      </c>
      <c r="G222">
        <v>87724.94</v>
      </c>
      <c r="H222" s="1">
        <v>45719</v>
      </c>
      <c r="I222">
        <v>-9</v>
      </c>
      <c r="J222" s="6">
        <f t="shared" si="3"/>
        <v>-789524.46</v>
      </c>
    </row>
    <row r="223" spans="1:10" x14ac:dyDescent="0.25">
      <c r="A223" t="s">
        <v>8</v>
      </c>
      <c r="B223" t="s">
        <v>9</v>
      </c>
      <c r="C223">
        <v>14015040468</v>
      </c>
      <c r="D223" s="2">
        <v>412504000000</v>
      </c>
      <c r="E223">
        <v>730.63</v>
      </c>
      <c r="F223" s="1">
        <v>45729</v>
      </c>
      <c r="G223">
        <v>598.88</v>
      </c>
      <c r="H223" s="1">
        <v>45720</v>
      </c>
      <c r="I223">
        <v>-9</v>
      </c>
      <c r="J223" s="6">
        <f t="shared" si="3"/>
        <v>-5389.92</v>
      </c>
    </row>
    <row r="224" spans="1:10" x14ac:dyDescent="0.25">
      <c r="A224" t="s">
        <v>8</v>
      </c>
      <c r="B224" t="s">
        <v>9</v>
      </c>
      <c r="C224">
        <v>14015050157</v>
      </c>
      <c r="D224" s="2">
        <v>412504000000</v>
      </c>
      <c r="E224">
        <v>350.4</v>
      </c>
      <c r="F224" s="1">
        <v>45729</v>
      </c>
      <c r="G224">
        <v>287.20999999999998</v>
      </c>
      <c r="H224" s="1">
        <v>45720</v>
      </c>
      <c r="I224">
        <v>-9</v>
      </c>
      <c r="J224" s="6">
        <f t="shared" si="3"/>
        <v>-2584.89</v>
      </c>
    </row>
    <row r="225" spans="1:10" x14ac:dyDescent="0.25">
      <c r="A225" t="s">
        <v>8</v>
      </c>
      <c r="B225" t="s">
        <v>9</v>
      </c>
      <c r="C225">
        <v>14015050454</v>
      </c>
      <c r="D225" s="2">
        <v>412504000000</v>
      </c>
      <c r="E225">
        <v>1147.2</v>
      </c>
      <c r="F225" s="1">
        <v>45729</v>
      </c>
      <c r="G225">
        <v>940.33</v>
      </c>
      <c r="H225" s="1">
        <v>45720</v>
      </c>
      <c r="I225">
        <v>-9</v>
      </c>
      <c r="J225" s="6">
        <f t="shared" si="3"/>
        <v>-8462.9700000000012</v>
      </c>
    </row>
    <row r="226" spans="1:10" x14ac:dyDescent="0.25">
      <c r="A226" t="s">
        <v>8</v>
      </c>
      <c r="B226" t="s">
        <v>9</v>
      </c>
      <c r="C226">
        <v>14015050549</v>
      </c>
      <c r="D226" s="2">
        <v>412504000000</v>
      </c>
      <c r="E226">
        <v>28.23</v>
      </c>
      <c r="F226" s="1">
        <v>45729</v>
      </c>
      <c r="G226">
        <v>23.14</v>
      </c>
      <c r="H226" s="1">
        <v>45720</v>
      </c>
      <c r="I226">
        <v>-9</v>
      </c>
      <c r="J226" s="6">
        <f t="shared" si="3"/>
        <v>-208.26</v>
      </c>
    </row>
    <row r="227" spans="1:10" x14ac:dyDescent="0.25">
      <c r="A227" t="s">
        <v>8</v>
      </c>
      <c r="B227" t="s">
        <v>9</v>
      </c>
      <c r="C227">
        <v>14015050832</v>
      </c>
      <c r="D227" s="2">
        <v>412504000000</v>
      </c>
      <c r="E227">
        <v>600.55999999999995</v>
      </c>
      <c r="F227" s="1">
        <v>45729</v>
      </c>
      <c r="G227">
        <v>492.26</v>
      </c>
      <c r="H227" s="1">
        <v>45720</v>
      </c>
      <c r="I227">
        <v>-9</v>
      </c>
      <c r="J227" s="6">
        <f t="shared" si="3"/>
        <v>-4430.34</v>
      </c>
    </row>
    <row r="228" spans="1:10" x14ac:dyDescent="0.25">
      <c r="A228" t="s">
        <v>8</v>
      </c>
      <c r="B228" t="s">
        <v>9</v>
      </c>
      <c r="C228">
        <v>14015050955</v>
      </c>
      <c r="D228" s="2">
        <v>412504000000</v>
      </c>
      <c r="E228">
        <v>79.930000000000007</v>
      </c>
      <c r="F228" s="1">
        <v>45729</v>
      </c>
      <c r="G228">
        <v>65.52</v>
      </c>
      <c r="H228" s="1">
        <v>45720</v>
      </c>
      <c r="I228">
        <v>-9</v>
      </c>
      <c r="J228" s="6">
        <f t="shared" si="3"/>
        <v>-589.67999999999995</v>
      </c>
    </row>
    <row r="229" spans="1:10" x14ac:dyDescent="0.25">
      <c r="A229" t="s">
        <v>8</v>
      </c>
      <c r="B229" t="s">
        <v>9</v>
      </c>
      <c r="C229">
        <v>14015051139</v>
      </c>
      <c r="D229" s="2">
        <v>412504000000</v>
      </c>
      <c r="E229">
        <v>589.59</v>
      </c>
      <c r="F229" s="1">
        <v>45729</v>
      </c>
      <c r="G229">
        <v>483.27</v>
      </c>
      <c r="H229" s="1">
        <v>45720</v>
      </c>
      <c r="I229">
        <v>-9</v>
      </c>
      <c r="J229" s="6">
        <f t="shared" si="3"/>
        <v>-4349.43</v>
      </c>
    </row>
    <row r="230" spans="1:10" x14ac:dyDescent="0.25">
      <c r="A230" t="s">
        <v>8</v>
      </c>
      <c r="B230" t="s">
        <v>9</v>
      </c>
      <c r="C230">
        <v>14015051325</v>
      </c>
      <c r="D230" s="2">
        <v>412504000000</v>
      </c>
      <c r="E230">
        <v>412.85</v>
      </c>
      <c r="F230" s="1">
        <v>45729</v>
      </c>
      <c r="G230">
        <v>338.4</v>
      </c>
      <c r="H230" s="1">
        <v>45720</v>
      </c>
      <c r="I230">
        <v>-9</v>
      </c>
      <c r="J230" s="6">
        <f t="shared" si="3"/>
        <v>-3045.6</v>
      </c>
    </row>
    <row r="231" spans="1:10" x14ac:dyDescent="0.25">
      <c r="A231" t="s">
        <v>8</v>
      </c>
      <c r="B231" t="s">
        <v>9</v>
      </c>
      <c r="C231">
        <v>14015051494</v>
      </c>
      <c r="D231" s="2">
        <v>412504000000</v>
      </c>
      <c r="E231">
        <v>807.19</v>
      </c>
      <c r="F231" s="1">
        <v>45729</v>
      </c>
      <c r="G231">
        <v>661.63</v>
      </c>
      <c r="H231" s="1">
        <v>45720</v>
      </c>
      <c r="I231">
        <v>-9</v>
      </c>
      <c r="J231" s="6">
        <f t="shared" si="3"/>
        <v>-5954.67</v>
      </c>
    </row>
    <row r="232" spans="1:10" x14ac:dyDescent="0.25">
      <c r="A232" t="s">
        <v>8</v>
      </c>
      <c r="B232" t="s">
        <v>9</v>
      </c>
      <c r="C232">
        <v>14015051614</v>
      </c>
      <c r="D232" s="2">
        <v>412504000000</v>
      </c>
      <c r="E232">
        <v>474.74</v>
      </c>
      <c r="F232" s="1">
        <v>45729</v>
      </c>
      <c r="G232">
        <v>389.13</v>
      </c>
      <c r="H232" s="1">
        <v>45720</v>
      </c>
      <c r="I232">
        <v>-9</v>
      </c>
      <c r="J232" s="6">
        <f t="shared" si="3"/>
        <v>-3502.17</v>
      </c>
    </row>
    <row r="233" spans="1:10" x14ac:dyDescent="0.25">
      <c r="A233" t="s">
        <v>8</v>
      </c>
      <c r="B233" t="s">
        <v>9</v>
      </c>
      <c r="C233">
        <v>14015051834</v>
      </c>
      <c r="D233" s="2">
        <v>412504000000</v>
      </c>
      <c r="E233">
        <v>19.829999999999998</v>
      </c>
      <c r="F233" s="1">
        <v>45729</v>
      </c>
      <c r="G233">
        <v>16.25</v>
      </c>
      <c r="H233" s="1">
        <v>45720</v>
      </c>
      <c r="I233">
        <v>-9</v>
      </c>
      <c r="J233" s="6">
        <f t="shared" si="3"/>
        <v>-146.25</v>
      </c>
    </row>
    <row r="234" spans="1:10" x14ac:dyDescent="0.25">
      <c r="A234" t="s">
        <v>8</v>
      </c>
      <c r="B234" t="s">
        <v>9</v>
      </c>
      <c r="C234">
        <v>14015051943</v>
      </c>
      <c r="D234" s="2">
        <v>412504000000</v>
      </c>
      <c r="E234">
        <v>172.34</v>
      </c>
      <c r="F234" s="1">
        <v>45729</v>
      </c>
      <c r="G234">
        <v>141.26</v>
      </c>
      <c r="H234" s="1">
        <v>45720</v>
      </c>
      <c r="I234">
        <v>-9</v>
      </c>
      <c r="J234" s="6">
        <f t="shared" si="3"/>
        <v>-1271.3399999999999</v>
      </c>
    </row>
    <row r="235" spans="1:10" x14ac:dyDescent="0.25">
      <c r="A235" t="s">
        <v>8</v>
      </c>
      <c r="B235" t="s">
        <v>9</v>
      </c>
      <c r="C235">
        <v>14015052132</v>
      </c>
      <c r="D235" s="2">
        <v>412504000000</v>
      </c>
      <c r="E235">
        <v>1303.42</v>
      </c>
      <c r="F235" s="1">
        <v>45729</v>
      </c>
      <c r="G235">
        <v>1068.3800000000001</v>
      </c>
      <c r="H235" s="1">
        <v>45720</v>
      </c>
      <c r="I235">
        <v>-9</v>
      </c>
      <c r="J235" s="6">
        <f t="shared" si="3"/>
        <v>-9615.4200000000019</v>
      </c>
    </row>
    <row r="236" spans="1:10" x14ac:dyDescent="0.25">
      <c r="A236" t="s">
        <v>8</v>
      </c>
      <c r="B236" t="s">
        <v>9</v>
      </c>
      <c r="C236">
        <v>14015052265</v>
      </c>
      <c r="D236" s="2">
        <v>412504000000</v>
      </c>
      <c r="E236">
        <v>61.28</v>
      </c>
      <c r="F236" s="1">
        <v>45729</v>
      </c>
      <c r="G236">
        <v>50.23</v>
      </c>
      <c r="H236" s="1">
        <v>45720</v>
      </c>
      <c r="I236">
        <v>-9</v>
      </c>
      <c r="J236" s="6">
        <f t="shared" si="3"/>
        <v>-452.07</v>
      </c>
    </row>
    <row r="237" spans="1:10" x14ac:dyDescent="0.25">
      <c r="A237" t="s">
        <v>8</v>
      </c>
      <c r="B237" t="s">
        <v>9</v>
      </c>
      <c r="C237">
        <v>14015052383</v>
      </c>
      <c r="D237" s="2">
        <v>412504000000</v>
      </c>
      <c r="E237">
        <v>345.69</v>
      </c>
      <c r="F237" s="1">
        <v>45729</v>
      </c>
      <c r="G237">
        <v>283.35000000000002</v>
      </c>
      <c r="H237" s="1">
        <v>45720</v>
      </c>
      <c r="I237">
        <v>-9</v>
      </c>
      <c r="J237" s="6">
        <f t="shared" si="3"/>
        <v>-2550.15</v>
      </c>
    </row>
    <row r="238" spans="1:10" x14ac:dyDescent="0.25">
      <c r="A238" t="s">
        <v>8</v>
      </c>
      <c r="B238" t="s">
        <v>9</v>
      </c>
      <c r="C238">
        <v>14015052592</v>
      </c>
      <c r="D238" s="2">
        <v>412504000000</v>
      </c>
      <c r="E238">
        <v>362.28</v>
      </c>
      <c r="F238" s="1">
        <v>45729</v>
      </c>
      <c r="G238">
        <v>296.95</v>
      </c>
      <c r="H238" s="1">
        <v>45720</v>
      </c>
      <c r="I238">
        <v>-9</v>
      </c>
      <c r="J238" s="6">
        <f t="shared" si="3"/>
        <v>-2672.5499999999997</v>
      </c>
    </row>
    <row r="239" spans="1:10" x14ac:dyDescent="0.25">
      <c r="A239" t="s">
        <v>8</v>
      </c>
      <c r="B239" t="s">
        <v>9</v>
      </c>
      <c r="C239">
        <v>14015052787</v>
      </c>
      <c r="D239" s="2">
        <v>412504000000</v>
      </c>
      <c r="E239">
        <v>17.690000000000001</v>
      </c>
      <c r="F239" s="1">
        <v>45729</v>
      </c>
      <c r="G239">
        <v>14.5</v>
      </c>
      <c r="H239" s="1">
        <v>45720</v>
      </c>
      <c r="I239">
        <v>-9</v>
      </c>
      <c r="J239" s="6">
        <f t="shared" si="3"/>
        <v>-130.5</v>
      </c>
    </row>
    <row r="240" spans="1:10" x14ac:dyDescent="0.25">
      <c r="A240" t="s">
        <v>8</v>
      </c>
      <c r="B240" t="s">
        <v>9</v>
      </c>
      <c r="C240">
        <v>14015052934</v>
      </c>
      <c r="D240" s="2">
        <v>412504000000</v>
      </c>
      <c r="E240">
        <v>673.92</v>
      </c>
      <c r="F240" s="1">
        <v>45729</v>
      </c>
      <c r="G240">
        <v>552.39</v>
      </c>
      <c r="H240" s="1">
        <v>45720</v>
      </c>
      <c r="I240">
        <v>-9</v>
      </c>
      <c r="J240" s="6">
        <f t="shared" si="3"/>
        <v>-4971.51</v>
      </c>
    </row>
    <row r="241" spans="1:10" x14ac:dyDescent="0.25">
      <c r="A241" t="s">
        <v>8</v>
      </c>
      <c r="B241" t="s">
        <v>9</v>
      </c>
      <c r="C241">
        <v>14015053067</v>
      </c>
      <c r="D241" s="2">
        <v>412504000000</v>
      </c>
      <c r="E241">
        <v>316.04000000000002</v>
      </c>
      <c r="F241" s="1">
        <v>45729</v>
      </c>
      <c r="G241">
        <v>259.05</v>
      </c>
      <c r="H241" s="1">
        <v>45720</v>
      </c>
      <c r="I241">
        <v>-9</v>
      </c>
      <c r="J241" s="6">
        <f t="shared" si="3"/>
        <v>-2331.4500000000003</v>
      </c>
    </row>
    <row r="242" spans="1:10" x14ac:dyDescent="0.25">
      <c r="A242" t="s">
        <v>8</v>
      </c>
      <c r="B242" t="s">
        <v>9</v>
      </c>
      <c r="C242">
        <v>14015074823</v>
      </c>
      <c r="D242" s="2">
        <v>412504000000</v>
      </c>
      <c r="E242">
        <v>67.540000000000006</v>
      </c>
      <c r="F242" s="1">
        <v>45729</v>
      </c>
      <c r="G242">
        <v>55.36</v>
      </c>
      <c r="H242" s="1">
        <v>45720</v>
      </c>
      <c r="I242">
        <v>-9</v>
      </c>
      <c r="J242" s="6">
        <f t="shared" si="3"/>
        <v>-498.24</v>
      </c>
    </row>
    <row r="243" spans="1:10" x14ac:dyDescent="0.25">
      <c r="A243" t="s">
        <v>8</v>
      </c>
      <c r="B243" t="s">
        <v>9</v>
      </c>
      <c r="C243">
        <v>14015075013</v>
      </c>
      <c r="D243" s="2">
        <v>412504000000</v>
      </c>
      <c r="E243">
        <v>2484.36</v>
      </c>
      <c r="F243" s="1">
        <v>45729</v>
      </c>
      <c r="G243">
        <v>2036.36</v>
      </c>
      <c r="H243" s="1">
        <v>45720</v>
      </c>
      <c r="I243">
        <v>-9</v>
      </c>
      <c r="J243" s="6">
        <f t="shared" si="3"/>
        <v>-18327.239999999998</v>
      </c>
    </row>
    <row r="244" spans="1:10" x14ac:dyDescent="0.25">
      <c r="A244" t="s">
        <v>8</v>
      </c>
      <c r="B244" t="s">
        <v>9</v>
      </c>
      <c r="C244">
        <v>14015075237</v>
      </c>
      <c r="D244" s="2">
        <v>412504000000</v>
      </c>
      <c r="E244">
        <v>101.52</v>
      </c>
      <c r="F244" s="1">
        <v>45729</v>
      </c>
      <c r="G244">
        <v>83.21</v>
      </c>
      <c r="H244" s="1">
        <v>45720</v>
      </c>
      <c r="I244">
        <v>-9</v>
      </c>
      <c r="J244" s="6">
        <f t="shared" si="3"/>
        <v>-748.89</v>
      </c>
    </row>
    <row r="245" spans="1:10" x14ac:dyDescent="0.25">
      <c r="A245" t="s">
        <v>8</v>
      </c>
      <c r="B245" t="s">
        <v>9</v>
      </c>
      <c r="C245">
        <v>14015075338</v>
      </c>
      <c r="D245" s="2">
        <v>412504000000</v>
      </c>
      <c r="E245">
        <v>1175.82</v>
      </c>
      <c r="F245" s="1">
        <v>45729</v>
      </c>
      <c r="G245">
        <v>963.79</v>
      </c>
      <c r="H245" s="1">
        <v>45720</v>
      </c>
      <c r="I245">
        <v>-9</v>
      </c>
      <c r="J245" s="6">
        <f t="shared" si="3"/>
        <v>-8674.11</v>
      </c>
    </row>
    <row r="246" spans="1:10" x14ac:dyDescent="0.25">
      <c r="A246" t="s">
        <v>8</v>
      </c>
      <c r="B246" t="s">
        <v>9</v>
      </c>
      <c r="C246">
        <v>14015297949</v>
      </c>
      <c r="D246" s="2">
        <v>412504000000</v>
      </c>
      <c r="E246">
        <v>279.43</v>
      </c>
      <c r="F246" s="1">
        <v>45729</v>
      </c>
      <c r="G246">
        <v>229.04</v>
      </c>
      <c r="H246" s="1">
        <v>45720</v>
      </c>
      <c r="I246">
        <v>-9</v>
      </c>
      <c r="J246" s="6">
        <f t="shared" si="3"/>
        <v>-2061.36</v>
      </c>
    </row>
    <row r="247" spans="1:10" x14ac:dyDescent="0.25">
      <c r="A247" t="s">
        <v>8</v>
      </c>
      <c r="B247" t="s">
        <v>9</v>
      </c>
      <c r="C247">
        <v>14015298433</v>
      </c>
      <c r="D247" s="2">
        <v>412504000000</v>
      </c>
      <c r="E247">
        <v>38.93</v>
      </c>
      <c r="F247" s="1">
        <v>45729</v>
      </c>
      <c r="G247">
        <v>31.91</v>
      </c>
      <c r="H247" s="1">
        <v>45720</v>
      </c>
      <c r="I247">
        <v>-9</v>
      </c>
      <c r="J247" s="6">
        <f t="shared" si="3"/>
        <v>-287.19</v>
      </c>
    </row>
    <row r="248" spans="1:10" x14ac:dyDescent="0.25">
      <c r="A248" t="s">
        <v>8</v>
      </c>
      <c r="B248" t="s">
        <v>9</v>
      </c>
      <c r="C248">
        <v>14015298982</v>
      </c>
      <c r="D248" s="2">
        <v>412504000000</v>
      </c>
      <c r="E248">
        <v>49.06</v>
      </c>
      <c r="F248" s="1">
        <v>45729</v>
      </c>
      <c r="G248">
        <v>40.21</v>
      </c>
      <c r="H248" s="1">
        <v>45720</v>
      </c>
      <c r="I248">
        <v>-9</v>
      </c>
      <c r="J248" s="6">
        <f t="shared" si="3"/>
        <v>-361.89</v>
      </c>
    </row>
    <row r="249" spans="1:10" x14ac:dyDescent="0.25">
      <c r="A249" t="s">
        <v>8</v>
      </c>
      <c r="B249" t="s">
        <v>9</v>
      </c>
      <c r="C249">
        <v>14015300286</v>
      </c>
      <c r="D249" s="2">
        <v>412504000000</v>
      </c>
      <c r="E249">
        <v>65.77</v>
      </c>
      <c r="F249" s="1">
        <v>45729</v>
      </c>
      <c r="G249">
        <v>53.91</v>
      </c>
      <c r="H249" s="1">
        <v>45720</v>
      </c>
      <c r="I249">
        <v>-9</v>
      </c>
      <c r="J249" s="6">
        <f t="shared" si="3"/>
        <v>-485.18999999999994</v>
      </c>
    </row>
    <row r="250" spans="1:10" x14ac:dyDescent="0.25">
      <c r="A250" t="s">
        <v>8</v>
      </c>
      <c r="B250" t="s">
        <v>9</v>
      </c>
      <c r="C250">
        <v>14015300715</v>
      </c>
      <c r="D250" s="2">
        <v>412504000000</v>
      </c>
      <c r="E250">
        <v>408.82</v>
      </c>
      <c r="F250" s="1">
        <v>45729</v>
      </c>
      <c r="G250">
        <v>335.1</v>
      </c>
      <c r="H250" s="1">
        <v>45720</v>
      </c>
      <c r="I250">
        <v>-9</v>
      </c>
      <c r="J250" s="6">
        <f t="shared" si="3"/>
        <v>-3015.9</v>
      </c>
    </row>
    <row r="251" spans="1:10" x14ac:dyDescent="0.25">
      <c r="A251" t="s">
        <v>8</v>
      </c>
      <c r="B251" t="s">
        <v>9</v>
      </c>
      <c r="C251">
        <v>14015301862</v>
      </c>
      <c r="D251" s="2">
        <v>412504000000</v>
      </c>
      <c r="E251">
        <v>1074.56</v>
      </c>
      <c r="F251" s="1">
        <v>45729</v>
      </c>
      <c r="G251">
        <v>880.79</v>
      </c>
      <c r="H251" s="1">
        <v>45720</v>
      </c>
      <c r="I251">
        <v>-9</v>
      </c>
      <c r="J251" s="6">
        <f t="shared" si="3"/>
        <v>-7927.11</v>
      </c>
    </row>
    <row r="252" spans="1:10" x14ac:dyDescent="0.25">
      <c r="A252" t="s">
        <v>8</v>
      </c>
      <c r="B252" t="s">
        <v>9</v>
      </c>
      <c r="C252">
        <v>14015302404</v>
      </c>
      <c r="D252" s="2">
        <v>412504000000</v>
      </c>
      <c r="E252">
        <v>169.43</v>
      </c>
      <c r="F252" s="1">
        <v>45729</v>
      </c>
      <c r="G252">
        <v>138.88</v>
      </c>
      <c r="H252" s="1">
        <v>45720</v>
      </c>
      <c r="I252">
        <v>-9</v>
      </c>
      <c r="J252" s="6">
        <f t="shared" si="3"/>
        <v>-1249.92</v>
      </c>
    </row>
    <row r="253" spans="1:10" x14ac:dyDescent="0.25">
      <c r="A253" t="s">
        <v>8</v>
      </c>
      <c r="B253" t="s">
        <v>9</v>
      </c>
      <c r="C253">
        <v>14015302832</v>
      </c>
      <c r="D253" s="2">
        <v>412504000000</v>
      </c>
      <c r="E253">
        <v>182.15</v>
      </c>
      <c r="F253" s="1">
        <v>45729</v>
      </c>
      <c r="G253">
        <v>149.30000000000001</v>
      </c>
      <c r="H253" s="1">
        <v>45720</v>
      </c>
      <c r="I253">
        <v>-9</v>
      </c>
      <c r="J253" s="6">
        <f t="shared" si="3"/>
        <v>-1343.7</v>
      </c>
    </row>
    <row r="254" spans="1:10" x14ac:dyDescent="0.25">
      <c r="A254" t="s">
        <v>8</v>
      </c>
      <c r="B254" t="s">
        <v>9</v>
      </c>
      <c r="C254">
        <v>14015303243</v>
      </c>
      <c r="D254" s="2">
        <v>412504000000</v>
      </c>
      <c r="E254">
        <v>75.75</v>
      </c>
      <c r="F254" s="1">
        <v>45729</v>
      </c>
      <c r="G254">
        <v>62.09</v>
      </c>
      <c r="H254" s="1">
        <v>45720</v>
      </c>
      <c r="I254">
        <v>-9</v>
      </c>
      <c r="J254" s="6">
        <f t="shared" si="3"/>
        <v>-558.81000000000006</v>
      </c>
    </row>
    <row r="255" spans="1:10" x14ac:dyDescent="0.25">
      <c r="A255" t="s">
        <v>8</v>
      </c>
      <c r="B255" t="s">
        <v>9</v>
      </c>
      <c r="C255">
        <v>14015303615</v>
      </c>
      <c r="D255" s="2">
        <v>412504000000</v>
      </c>
      <c r="E255">
        <v>369.76</v>
      </c>
      <c r="F255" s="1">
        <v>45729</v>
      </c>
      <c r="G255">
        <v>303.08</v>
      </c>
      <c r="H255" s="1">
        <v>45720</v>
      </c>
      <c r="I255">
        <v>-9</v>
      </c>
      <c r="J255" s="6">
        <f t="shared" si="3"/>
        <v>-2727.72</v>
      </c>
    </row>
    <row r="256" spans="1:10" x14ac:dyDescent="0.25">
      <c r="A256" t="s">
        <v>8</v>
      </c>
      <c r="B256" t="s">
        <v>9</v>
      </c>
      <c r="C256">
        <v>14015304237</v>
      </c>
      <c r="D256" s="2">
        <v>412504000000</v>
      </c>
      <c r="E256">
        <v>641.54</v>
      </c>
      <c r="F256" s="1">
        <v>45729</v>
      </c>
      <c r="G256">
        <v>525.85</v>
      </c>
      <c r="H256" s="1">
        <v>45720</v>
      </c>
      <c r="I256">
        <v>-9</v>
      </c>
      <c r="J256" s="6">
        <f t="shared" si="3"/>
        <v>-4732.6500000000005</v>
      </c>
    </row>
    <row r="257" spans="1:10" x14ac:dyDescent="0.25">
      <c r="A257" t="s">
        <v>8</v>
      </c>
      <c r="B257" t="s">
        <v>9</v>
      </c>
      <c r="C257">
        <v>14015305689</v>
      </c>
      <c r="D257" s="2">
        <v>412504000000</v>
      </c>
      <c r="E257">
        <v>91.54</v>
      </c>
      <c r="F257" s="1">
        <v>45729</v>
      </c>
      <c r="G257">
        <v>75.03</v>
      </c>
      <c r="H257" s="1">
        <v>45720</v>
      </c>
      <c r="I257">
        <v>-9</v>
      </c>
      <c r="J257" s="6">
        <f t="shared" si="3"/>
        <v>-675.27</v>
      </c>
    </row>
    <row r="258" spans="1:10" x14ac:dyDescent="0.25">
      <c r="A258" t="s">
        <v>8</v>
      </c>
      <c r="B258" t="s">
        <v>9</v>
      </c>
      <c r="C258">
        <v>14015306151</v>
      </c>
      <c r="D258" s="2">
        <v>412504000000</v>
      </c>
      <c r="E258">
        <v>556.66</v>
      </c>
      <c r="F258" s="1">
        <v>45729</v>
      </c>
      <c r="G258">
        <v>456.28</v>
      </c>
      <c r="H258" s="1">
        <v>45720</v>
      </c>
      <c r="I258">
        <v>-9</v>
      </c>
      <c r="J258" s="6">
        <f t="shared" si="3"/>
        <v>-4106.5199999999995</v>
      </c>
    </row>
    <row r="259" spans="1:10" x14ac:dyDescent="0.25">
      <c r="A259" t="s">
        <v>8</v>
      </c>
      <c r="B259" t="s">
        <v>9</v>
      </c>
      <c r="C259">
        <v>14015306773</v>
      </c>
      <c r="D259" s="2">
        <v>412504000000</v>
      </c>
      <c r="E259">
        <v>167.76</v>
      </c>
      <c r="F259" s="1">
        <v>45729</v>
      </c>
      <c r="G259">
        <v>137.51</v>
      </c>
      <c r="H259" s="1">
        <v>45720</v>
      </c>
      <c r="I259">
        <v>-9</v>
      </c>
      <c r="J259" s="6">
        <f t="shared" ref="J259:J322" si="4">G259*I259</f>
        <v>-1237.5899999999999</v>
      </c>
    </row>
    <row r="260" spans="1:10" x14ac:dyDescent="0.25">
      <c r="A260" t="s">
        <v>8</v>
      </c>
      <c r="B260" t="s">
        <v>9</v>
      </c>
      <c r="C260">
        <v>14015307924</v>
      </c>
      <c r="D260" s="2">
        <v>412504000000</v>
      </c>
      <c r="E260">
        <v>12.87</v>
      </c>
      <c r="F260" s="1">
        <v>45729</v>
      </c>
      <c r="G260">
        <v>10.55</v>
      </c>
      <c r="H260" s="1">
        <v>45720</v>
      </c>
      <c r="I260">
        <v>-9</v>
      </c>
      <c r="J260" s="6">
        <f t="shared" si="4"/>
        <v>-94.95</v>
      </c>
    </row>
    <row r="261" spans="1:10" x14ac:dyDescent="0.25">
      <c r="A261" t="s">
        <v>8</v>
      </c>
      <c r="B261" t="s">
        <v>9</v>
      </c>
      <c r="C261">
        <v>14017836333</v>
      </c>
      <c r="D261" t="s">
        <v>101</v>
      </c>
      <c r="E261">
        <v>76.84</v>
      </c>
      <c r="F261" s="1">
        <v>45729</v>
      </c>
      <c r="G261">
        <v>62.98</v>
      </c>
      <c r="H261" s="1">
        <v>45720</v>
      </c>
      <c r="I261">
        <v>-9</v>
      </c>
      <c r="J261" s="6">
        <f t="shared" si="4"/>
        <v>-566.81999999999994</v>
      </c>
    </row>
    <row r="262" spans="1:10" x14ac:dyDescent="0.25">
      <c r="A262" t="s">
        <v>8</v>
      </c>
      <c r="B262" t="s">
        <v>9</v>
      </c>
      <c r="C262">
        <v>14026882886</v>
      </c>
      <c r="D262" t="s">
        <v>62</v>
      </c>
      <c r="E262">
        <v>8499.16</v>
      </c>
      <c r="F262" s="1">
        <v>45730</v>
      </c>
      <c r="G262">
        <v>8499.16</v>
      </c>
      <c r="H262" s="1">
        <v>45719</v>
      </c>
      <c r="I262">
        <v>-11</v>
      </c>
      <c r="J262" s="6">
        <f t="shared" si="4"/>
        <v>-93490.76</v>
      </c>
    </row>
    <row r="263" spans="1:10" x14ac:dyDescent="0.25">
      <c r="A263" t="s">
        <v>8</v>
      </c>
      <c r="B263" t="s">
        <v>9</v>
      </c>
      <c r="C263">
        <v>14054023471</v>
      </c>
      <c r="D263" t="s">
        <v>102</v>
      </c>
      <c r="E263">
        <v>301.23</v>
      </c>
      <c r="F263" s="1">
        <v>45733</v>
      </c>
      <c r="G263">
        <v>246.91</v>
      </c>
      <c r="H263" s="1">
        <v>45720</v>
      </c>
      <c r="I263">
        <v>-13</v>
      </c>
      <c r="J263" s="6">
        <f t="shared" si="4"/>
        <v>-3209.83</v>
      </c>
    </row>
    <row r="264" spans="1:10" x14ac:dyDescent="0.25">
      <c r="A264" t="s">
        <v>8</v>
      </c>
      <c r="B264" t="s">
        <v>9</v>
      </c>
      <c r="C264">
        <v>14056641516</v>
      </c>
      <c r="D264" t="s">
        <v>103</v>
      </c>
      <c r="E264">
        <v>73.2</v>
      </c>
      <c r="F264" s="1">
        <v>45733</v>
      </c>
      <c r="G264">
        <v>60</v>
      </c>
      <c r="H264" s="1">
        <v>45720</v>
      </c>
      <c r="I264">
        <v>-13</v>
      </c>
      <c r="J264" s="6">
        <f t="shared" si="4"/>
        <v>-780</v>
      </c>
    </row>
    <row r="265" spans="1:10" x14ac:dyDescent="0.25">
      <c r="A265" t="s">
        <v>8</v>
      </c>
      <c r="B265" t="s">
        <v>9</v>
      </c>
      <c r="C265">
        <v>14056642146</v>
      </c>
      <c r="D265" t="s">
        <v>104</v>
      </c>
      <c r="E265">
        <v>85.4</v>
      </c>
      <c r="F265" s="1">
        <v>45733</v>
      </c>
      <c r="G265">
        <v>70</v>
      </c>
      <c r="H265" s="1">
        <v>45720</v>
      </c>
      <c r="I265">
        <v>-13</v>
      </c>
      <c r="J265" s="6">
        <f t="shared" si="4"/>
        <v>-910</v>
      </c>
    </row>
    <row r="266" spans="1:10" x14ac:dyDescent="0.25">
      <c r="A266" t="s">
        <v>8</v>
      </c>
      <c r="B266" t="s">
        <v>9</v>
      </c>
      <c r="C266">
        <v>14056643498</v>
      </c>
      <c r="D266" t="s">
        <v>105</v>
      </c>
      <c r="E266">
        <v>85.4</v>
      </c>
      <c r="F266" s="1">
        <v>45733</v>
      </c>
      <c r="G266">
        <v>70</v>
      </c>
      <c r="H266" s="1">
        <v>45720</v>
      </c>
      <c r="I266">
        <v>-13</v>
      </c>
      <c r="J266" s="6">
        <f t="shared" si="4"/>
        <v>-910</v>
      </c>
    </row>
    <row r="267" spans="1:10" x14ac:dyDescent="0.25">
      <c r="A267" t="s">
        <v>8</v>
      </c>
      <c r="B267" t="s">
        <v>9</v>
      </c>
      <c r="C267">
        <v>14056643739</v>
      </c>
      <c r="D267" t="s">
        <v>106</v>
      </c>
      <c r="E267">
        <v>85.84</v>
      </c>
      <c r="F267" s="1">
        <v>45733</v>
      </c>
      <c r="G267">
        <v>70.36</v>
      </c>
      <c r="H267" s="1">
        <v>45720</v>
      </c>
      <c r="I267">
        <v>-13</v>
      </c>
      <c r="J267" s="6">
        <f t="shared" si="4"/>
        <v>-914.68</v>
      </c>
    </row>
    <row r="268" spans="1:10" x14ac:dyDescent="0.25">
      <c r="A268" t="s">
        <v>8</v>
      </c>
      <c r="B268" t="s">
        <v>9</v>
      </c>
      <c r="C268">
        <v>14057064847</v>
      </c>
      <c r="D268" t="s">
        <v>107</v>
      </c>
      <c r="E268">
        <v>146.4</v>
      </c>
      <c r="F268" s="1">
        <v>45733</v>
      </c>
      <c r="G268">
        <v>120</v>
      </c>
      <c r="H268" s="1">
        <v>45720</v>
      </c>
      <c r="I268">
        <v>-13</v>
      </c>
      <c r="J268" s="6">
        <f t="shared" si="4"/>
        <v>-1560</v>
      </c>
    </row>
    <row r="269" spans="1:10" x14ac:dyDescent="0.25">
      <c r="A269" t="s">
        <v>8</v>
      </c>
      <c r="B269" t="s">
        <v>9</v>
      </c>
      <c r="C269">
        <v>14057069518</v>
      </c>
      <c r="D269" t="s">
        <v>108</v>
      </c>
      <c r="E269">
        <v>109.8</v>
      </c>
      <c r="F269" s="1">
        <v>45733</v>
      </c>
      <c r="G269">
        <v>90</v>
      </c>
      <c r="H269" s="1">
        <v>45720</v>
      </c>
      <c r="I269">
        <v>-13</v>
      </c>
      <c r="J269" s="6">
        <f t="shared" si="4"/>
        <v>-1170</v>
      </c>
    </row>
    <row r="270" spans="1:10" x14ac:dyDescent="0.25">
      <c r="A270" t="s">
        <v>8</v>
      </c>
      <c r="B270" t="s">
        <v>9</v>
      </c>
      <c r="C270">
        <v>14057071037</v>
      </c>
      <c r="D270" t="s">
        <v>109</v>
      </c>
      <c r="E270">
        <v>122</v>
      </c>
      <c r="F270" s="1">
        <v>45733</v>
      </c>
      <c r="G270">
        <v>100</v>
      </c>
      <c r="H270" s="1">
        <v>45720</v>
      </c>
      <c r="I270">
        <v>-13</v>
      </c>
      <c r="J270" s="6">
        <f t="shared" si="4"/>
        <v>-1300</v>
      </c>
    </row>
    <row r="271" spans="1:10" x14ac:dyDescent="0.25">
      <c r="A271" t="s">
        <v>8</v>
      </c>
      <c r="B271" t="s">
        <v>9</v>
      </c>
      <c r="C271">
        <v>14057072386</v>
      </c>
      <c r="D271" t="s">
        <v>110</v>
      </c>
      <c r="E271">
        <v>122</v>
      </c>
      <c r="F271" s="1">
        <v>45733</v>
      </c>
      <c r="G271">
        <v>100</v>
      </c>
      <c r="H271" s="1">
        <v>45720</v>
      </c>
      <c r="I271">
        <v>-13</v>
      </c>
      <c r="J271" s="6">
        <f t="shared" si="4"/>
        <v>-1300</v>
      </c>
    </row>
    <row r="272" spans="1:10" x14ac:dyDescent="0.25">
      <c r="A272" t="s">
        <v>8</v>
      </c>
      <c r="B272" t="s">
        <v>9</v>
      </c>
      <c r="C272">
        <v>14057074008</v>
      </c>
      <c r="D272" t="s">
        <v>111</v>
      </c>
      <c r="E272">
        <v>122</v>
      </c>
      <c r="F272" s="1">
        <v>45733</v>
      </c>
      <c r="G272">
        <v>100</v>
      </c>
      <c r="H272" s="1">
        <v>45720</v>
      </c>
      <c r="I272">
        <v>-13</v>
      </c>
      <c r="J272" s="6">
        <f t="shared" si="4"/>
        <v>-1300</v>
      </c>
    </row>
    <row r="273" spans="1:10" x14ac:dyDescent="0.25">
      <c r="A273" t="s">
        <v>8</v>
      </c>
      <c r="B273" t="s">
        <v>9</v>
      </c>
      <c r="C273">
        <v>14057074232</v>
      </c>
      <c r="D273" t="s">
        <v>112</v>
      </c>
      <c r="E273">
        <v>47.38</v>
      </c>
      <c r="F273" s="1">
        <v>45733</v>
      </c>
      <c r="G273">
        <v>38.840000000000003</v>
      </c>
      <c r="H273" s="1">
        <v>45720</v>
      </c>
      <c r="I273">
        <v>-13</v>
      </c>
      <c r="J273" s="6">
        <f t="shared" si="4"/>
        <v>-504.92000000000007</v>
      </c>
    </row>
    <row r="274" spans="1:10" x14ac:dyDescent="0.25">
      <c r="A274" t="s">
        <v>8</v>
      </c>
      <c r="B274" t="s">
        <v>9</v>
      </c>
      <c r="C274">
        <v>14057074492</v>
      </c>
      <c r="D274" t="s">
        <v>113</v>
      </c>
      <c r="E274">
        <v>73.2</v>
      </c>
      <c r="F274" s="1">
        <v>45733</v>
      </c>
      <c r="G274">
        <v>60</v>
      </c>
      <c r="H274" s="1">
        <v>45720</v>
      </c>
      <c r="I274">
        <v>-13</v>
      </c>
      <c r="J274" s="6">
        <f t="shared" si="4"/>
        <v>-780</v>
      </c>
    </row>
    <row r="275" spans="1:10" x14ac:dyDescent="0.25">
      <c r="A275" t="s">
        <v>8</v>
      </c>
      <c r="B275" t="s">
        <v>9</v>
      </c>
      <c r="C275">
        <v>14057075760</v>
      </c>
      <c r="D275" t="s">
        <v>114</v>
      </c>
      <c r="E275">
        <v>122</v>
      </c>
      <c r="F275" s="1">
        <v>45733</v>
      </c>
      <c r="G275">
        <v>100</v>
      </c>
      <c r="H275" s="1">
        <v>45720</v>
      </c>
      <c r="I275">
        <v>-13</v>
      </c>
      <c r="J275" s="6">
        <f t="shared" si="4"/>
        <v>-1300</v>
      </c>
    </row>
    <row r="276" spans="1:10" x14ac:dyDescent="0.25">
      <c r="A276" t="s">
        <v>8</v>
      </c>
      <c r="B276" t="s">
        <v>9</v>
      </c>
      <c r="C276">
        <v>14058011760</v>
      </c>
      <c r="D276" t="s">
        <v>115</v>
      </c>
      <c r="E276">
        <v>124.51</v>
      </c>
      <c r="F276" s="1">
        <v>45733</v>
      </c>
      <c r="G276">
        <v>102.06</v>
      </c>
      <c r="H276" s="1">
        <v>45720</v>
      </c>
      <c r="I276">
        <v>-13</v>
      </c>
      <c r="J276" s="6">
        <f t="shared" si="4"/>
        <v>-1326.78</v>
      </c>
    </row>
    <row r="277" spans="1:10" x14ac:dyDescent="0.25">
      <c r="A277" t="s">
        <v>8</v>
      </c>
      <c r="B277" t="s">
        <v>9</v>
      </c>
      <c r="C277">
        <v>14073169907</v>
      </c>
      <c r="D277" t="s">
        <v>54</v>
      </c>
      <c r="E277">
        <v>10554.82</v>
      </c>
      <c r="F277" s="1">
        <v>45736</v>
      </c>
      <c r="G277">
        <v>9595.2900000000009</v>
      </c>
      <c r="H277" s="1">
        <v>45735</v>
      </c>
      <c r="I277">
        <v>-1</v>
      </c>
      <c r="J277" s="6">
        <f t="shared" si="4"/>
        <v>-9595.2900000000009</v>
      </c>
    </row>
    <row r="278" spans="1:10" x14ac:dyDescent="0.25">
      <c r="A278" t="s">
        <v>8</v>
      </c>
      <c r="B278" t="s">
        <v>9</v>
      </c>
      <c r="C278">
        <v>14080581728</v>
      </c>
      <c r="D278" t="s">
        <v>116</v>
      </c>
      <c r="E278">
        <v>5944.64</v>
      </c>
      <c r="F278" s="1">
        <v>45737</v>
      </c>
      <c r="G278">
        <v>5944.64</v>
      </c>
      <c r="H278" s="1">
        <v>45743</v>
      </c>
      <c r="I278">
        <v>6</v>
      </c>
      <c r="J278" s="6">
        <f t="shared" si="4"/>
        <v>35667.840000000004</v>
      </c>
    </row>
    <row r="279" spans="1:10" x14ac:dyDescent="0.25">
      <c r="A279" t="s">
        <v>8</v>
      </c>
      <c r="B279" t="s">
        <v>9</v>
      </c>
      <c r="C279">
        <v>14085078466</v>
      </c>
      <c r="D279" t="s">
        <v>117</v>
      </c>
      <c r="E279">
        <v>7539.6</v>
      </c>
      <c r="F279" s="1">
        <v>45738</v>
      </c>
      <c r="G279">
        <v>6180</v>
      </c>
      <c r="H279" s="1">
        <v>45721</v>
      </c>
      <c r="I279">
        <v>-17</v>
      </c>
      <c r="J279" s="6">
        <f t="shared" si="4"/>
        <v>-105060</v>
      </c>
    </row>
    <row r="280" spans="1:10" x14ac:dyDescent="0.25">
      <c r="A280" t="s">
        <v>8</v>
      </c>
      <c r="B280" t="s">
        <v>9</v>
      </c>
      <c r="C280">
        <v>14085213079</v>
      </c>
      <c r="D280" t="s">
        <v>118</v>
      </c>
      <c r="E280">
        <v>13.42</v>
      </c>
      <c r="F280" s="1">
        <v>45738</v>
      </c>
      <c r="G280">
        <v>11</v>
      </c>
      <c r="H280" s="1">
        <v>45720</v>
      </c>
      <c r="I280">
        <v>-18</v>
      </c>
      <c r="J280" s="6">
        <f t="shared" si="4"/>
        <v>-198</v>
      </c>
    </row>
    <row r="281" spans="1:10" x14ac:dyDescent="0.25">
      <c r="A281" t="s">
        <v>8</v>
      </c>
      <c r="B281" t="s">
        <v>9</v>
      </c>
      <c r="C281">
        <v>14091694638</v>
      </c>
      <c r="D281" t="s">
        <v>119</v>
      </c>
      <c r="E281">
        <v>50821.25</v>
      </c>
      <c r="F281" s="1">
        <v>45739</v>
      </c>
      <c r="G281">
        <v>46201.14</v>
      </c>
      <c r="H281" s="1">
        <v>45735</v>
      </c>
      <c r="I281">
        <v>-4</v>
      </c>
      <c r="J281" s="6">
        <f t="shared" si="4"/>
        <v>-184804.56</v>
      </c>
    </row>
    <row r="282" spans="1:10" x14ac:dyDescent="0.25">
      <c r="A282" t="s">
        <v>8</v>
      </c>
      <c r="B282" t="s">
        <v>9</v>
      </c>
      <c r="C282">
        <v>14105460820</v>
      </c>
      <c r="D282" t="s">
        <v>54</v>
      </c>
      <c r="E282">
        <v>13957.01</v>
      </c>
      <c r="F282" s="1">
        <v>45741</v>
      </c>
      <c r="G282">
        <v>11440.17</v>
      </c>
      <c r="H282" s="1">
        <v>45729</v>
      </c>
      <c r="I282">
        <v>-12</v>
      </c>
      <c r="J282" s="6">
        <f t="shared" si="4"/>
        <v>-137282.04</v>
      </c>
    </row>
    <row r="283" spans="1:10" x14ac:dyDescent="0.25">
      <c r="A283" t="s">
        <v>8</v>
      </c>
      <c r="B283" t="s">
        <v>9</v>
      </c>
      <c r="C283">
        <v>14128203235</v>
      </c>
      <c r="D283" t="s">
        <v>120</v>
      </c>
      <c r="E283">
        <v>4964.6000000000004</v>
      </c>
      <c r="F283" s="1">
        <v>45745</v>
      </c>
      <c r="G283">
        <v>4728.1899999999996</v>
      </c>
      <c r="H283" s="1">
        <v>45719</v>
      </c>
      <c r="I283">
        <v>-26</v>
      </c>
      <c r="J283" s="6">
        <f t="shared" si="4"/>
        <v>-122932.93999999999</v>
      </c>
    </row>
    <row r="284" spans="1:10" x14ac:dyDescent="0.25">
      <c r="A284" t="s">
        <v>8</v>
      </c>
      <c r="B284" t="s">
        <v>9</v>
      </c>
      <c r="C284">
        <v>14128210336</v>
      </c>
      <c r="D284" t="s">
        <v>121</v>
      </c>
      <c r="E284">
        <v>4333.33</v>
      </c>
      <c r="F284" s="1">
        <v>45745</v>
      </c>
      <c r="G284">
        <v>4126.9799999999996</v>
      </c>
      <c r="H284" s="1">
        <v>45719</v>
      </c>
      <c r="I284">
        <v>-26</v>
      </c>
      <c r="J284" s="6">
        <f t="shared" si="4"/>
        <v>-107301.47999999998</v>
      </c>
    </row>
    <row r="285" spans="1:10" x14ac:dyDescent="0.25">
      <c r="A285" t="s">
        <v>8</v>
      </c>
      <c r="B285" t="s">
        <v>9</v>
      </c>
      <c r="C285">
        <v>14130997120</v>
      </c>
      <c r="D285" t="s">
        <v>122</v>
      </c>
      <c r="E285">
        <v>36600</v>
      </c>
      <c r="F285" s="1">
        <v>45745</v>
      </c>
      <c r="G285">
        <v>30000</v>
      </c>
      <c r="H285" s="1">
        <v>45743</v>
      </c>
      <c r="I285">
        <v>-2</v>
      </c>
      <c r="J285" s="6">
        <f t="shared" si="4"/>
        <v>-60000</v>
      </c>
    </row>
    <row r="286" spans="1:10" x14ac:dyDescent="0.25">
      <c r="A286" t="s">
        <v>8</v>
      </c>
      <c r="B286" t="s">
        <v>9</v>
      </c>
      <c r="C286">
        <v>14131004639</v>
      </c>
      <c r="D286" t="s">
        <v>123</v>
      </c>
      <c r="E286">
        <v>4599.3999999999996</v>
      </c>
      <c r="F286" s="1">
        <v>45745</v>
      </c>
      <c r="G286">
        <v>3770</v>
      </c>
      <c r="H286" s="1">
        <v>45743</v>
      </c>
      <c r="I286">
        <v>-2</v>
      </c>
      <c r="J286" s="6">
        <f t="shared" si="4"/>
        <v>-7540</v>
      </c>
    </row>
    <row r="287" spans="1:10" x14ac:dyDescent="0.25">
      <c r="A287" t="s">
        <v>8</v>
      </c>
      <c r="B287" t="s">
        <v>9</v>
      </c>
      <c r="C287">
        <v>14131762518</v>
      </c>
      <c r="D287" s="2">
        <v>412505000000</v>
      </c>
      <c r="E287">
        <v>279.31</v>
      </c>
      <c r="F287" s="1">
        <v>45745</v>
      </c>
      <c r="G287">
        <v>228.94</v>
      </c>
      <c r="H287" s="1">
        <v>45720</v>
      </c>
      <c r="I287">
        <v>-25</v>
      </c>
      <c r="J287" s="6">
        <f t="shared" si="4"/>
        <v>-5723.5</v>
      </c>
    </row>
    <row r="288" spans="1:10" x14ac:dyDescent="0.25">
      <c r="A288" t="s">
        <v>8</v>
      </c>
      <c r="B288" t="s">
        <v>9</v>
      </c>
      <c r="C288">
        <v>14131762807</v>
      </c>
      <c r="D288" s="2">
        <v>412505000000</v>
      </c>
      <c r="E288">
        <v>11.18</v>
      </c>
      <c r="F288" s="1">
        <v>45745</v>
      </c>
      <c r="G288">
        <v>9.16</v>
      </c>
      <c r="H288" s="1">
        <v>45720</v>
      </c>
      <c r="I288">
        <v>-25</v>
      </c>
      <c r="J288" s="6">
        <f t="shared" si="4"/>
        <v>-229</v>
      </c>
    </row>
    <row r="289" spans="1:10" x14ac:dyDescent="0.25">
      <c r="A289" t="s">
        <v>8</v>
      </c>
      <c r="B289" t="s">
        <v>9</v>
      </c>
      <c r="C289">
        <v>14131763215</v>
      </c>
      <c r="D289" s="2">
        <v>412505000000</v>
      </c>
      <c r="E289">
        <v>227.81</v>
      </c>
      <c r="F289" s="1">
        <v>45745</v>
      </c>
      <c r="G289">
        <v>186.73</v>
      </c>
      <c r="H289" s="1">
        <v>45720</v>
      </c>
      <c r="I289">
        <v>-25</v>
      </c>
      <c r="J289" s="6">
        <f t="shared" si="4"/>
        <v>-4668.25</v>
      </c>
    </row>
    <row r="290" spans="1:10" x14ac:dyDescent="0.25">
      <c r="A290" t="s">
        <v>8</v>
      </c>
      <c r="B290" t="s">
        <v>9</v>
      </c>
      <c r="C290">
        <v>14131763469</v>
      </c>
      <c r="D290" s="2">
        <v>412505000000</v>
      </c>
      <c r="E290">
        <v>7.33</v>
      </c>
      <c r="F290" s="1">
        <v>45745</v>
      </c>
      <c r="G290">
        <v>6.01</v>
      </c>
      <c r="H290" s="1">
        <v>45720</v>
      </c>
      <c r="I290">
        <v>-25</v>
      </c>
      <c r="J290" s="6">
        <f t="shared" si="4"/>
        <v>-150.25</v>
      </c>
    </row>
    <row r="291" spans="1:10" x14ac:dyDescent="0.25">
      <c r="A291" t="s">
        <v>8</v>
      </c>
      <c r="B291" t="s">
        <v>9</v>
      </c>
      <c r="C291">
        <v>14134562093</v>
      </c>
      <c r="D291" t="s">
        <v>83</v>
      </c>
      <c r="E291">
        <v>24756.14</v>
      </c>
      <c r="F291" s="1">
        <v>45746</v>
      </c>
      <c r="G291">
        <v>22505.58</v>
      </c>
      <c r="H291" s="1">
        <v>45720</v>
      </c>
      <c r="I291">
        <v>-26</v>
      </c>
      <c r="J291" s="6">
        <f t="shared" si="4"/>
        <v>-585145.08000000007</v>
      </c>
    </row>
    <row r="292" spans="1:10" x14ac:dyDescent="0.25">
      <c r="A292" t="s">
        <v>8</v>
      </c>
      <c r="B292" t="s">
        <v>9</v>
      </c>
      <c r="C292">
        <v>14134573264</v>
      </c>
      <c r="D292">
        <v>3</v>
      </c>
      <c r="E292">
        <v>11834</v>
      </c>
      <c r="F292" s="1">
        <v>45746</v>
      </c>
      <c r="G292">
        <v>9700</v>
      </c>
      <c r="H292" s="1">
        <v>45719</v>
      </c>
      <c r="I292">
        <v>-27</v>
      </c>
      <c r="J292" s="6">
        <f t="shared" si="4"/>
        <v>-261900</v>
      </c>
    </row>
    <row r="293" spans="1:10" x14ac:dyDescent="0.25">
      <c r="A293" t="s">
        <v>8</v>
      </c>
      <c r="B293" t="s">
        <v>9</v>
      </c>
      <c r="C293">
        <v>14137952614</v>
      </c>
      <c r="D293" t="s">
        <v>124</v>
      </c>
      <c r="E293">
        <v>108579.35</v>
      </c>
      <c r="F293" s="1">
        <v>45746</v>
      </c>
      <c r="G293">
        <v>98708.5</v>
      </c>
      <c r="H293" s="1">
        <v>45720</v>
      </c>
      <c r="I293">
        <v>-26</v>
      </c>
      <c r="J293" s="6">
        <f t="shared" si="4"/>
        <v>-2566421</v>
      </c>
    </row>
    <row r="294" spans="1:10" x14ac:dyDescent="0.25">
      <c r="A294" t="s">
        <v>8</v>
      </c>
      <c r="B294" t="s">
        <v>9</v>
      </c>
      <c r="C294">
        <v>14139233442</v>
      </c>
      <c r="D294" t="s">
        <v>125</v>
      </c>
      <c r="E294">
        <v>2500</v>
      </c>
      <c r="F294" s="1">
        <v>45746</v>
      </c>
      <c r="G294">
        <v>2049.1799999999998</v>
      </c>
      <c r="H294" s="1">
        <v>45723</v>
      </c>
      <c r="I294">
        <v>-23</v>
      </c>
      <c r="J294" s="6">
        <f t="shared" si="4"/>
        <v>-47131.14</v>
      </c>
    </row>
    <row r="295" spans="1:10" x14ac:dyDescent="0.25">
      <c r="A295" t="s">
        <v>8</v>
      </c>
      <c r="B295" t="s">
        <v>9</v>
      </c>
      <c r="C295">
        <v>14139239856</v>
      </c>
      <c r="D295" t="s">
        <v>126</v>
      </c>
      <c r="E295">
        <v>1342</v>
      </c>
      <c r="F295" s="1">
        <v>45746</v>
      </c>
      <c r="G295">
        <v>1100</v>
      </c>
      <c r="H295" s="1">
        <v>45722</v>
      </c>
      <c r="I295">
        <v>-24</v>
      </c>
      <c r="J295" s="6">
        <f t="shared" si="4"/>
        <v>-26400</v>
      </c>
    </row>
    <row r="296" spans="1:10" x14ac:dyDescent="0.25">
      <c r="A296" t="s">
        <v>8</v>
      </c>
      <c r="B296" t="s">
        <v>9</v>
      </c>
      <c r="C296">
        <v>14139244875</v>
      </c>
      <c r="D296" t="s">
        <v>127</v>
      </c>
      <c r="E296">
        <v>3168</v>
      </c>
      <c r="F296" s="1">
        <v>45746</v>
      </c>
      <c r="G296">
        <v>2684</v>
      </c>
      <c r="H296" s="1">
        <v>45720</v>
      </c>
      <c r="I296">
        <v>-26</v>
      </c>
      <c r="J296" s="6">
        <f t="shared" si="4"/>
        <v>-69784</v>
      </c>
    </row>
    <row r="297" spans="1:10" x14ac:dyDescent="0.25">
      <c r="A297" t="s">
        <v>8</v>
      </c>
      <c r="B297" t="s">
        <v>9</v>
      </c>
      <c r="C297">
        <v>14139250172</v>
      </c>
      <c r="D297" t="s">
        <v>128</v>
      </c>
      <c r="E297">
        <v>3750</v>
      </c>
      <c r="F297" s="1">
        <v>45746</v>
      </c>
      <c r="G297">
        <v>3073.77</v>
      </c>
      <c r="H297" s="1">
        <v>45737</v>
      </c>
      <c r="I297">
        <v>-9</v>
      </c>
      <c r="J297" s="6">
        <f t="shared" si="4"/>
        <v>-27663.93</v>
      </c>
    </row>
    <row r="298" spans="1:10" x14ac:dyDescent="0.25">
      <c r="A298" t="s">
        <v>8</v>
      </c>
      <c r="B298" t="s">
        <v>9</v>
      </c>
      <c r="C298">
        <v>14154771754</v>
      </c>
      <c r="D298">
        <v>18</v>
      </c>
      <c r="E298">
        <v>3477</v>
      </c>
      <c r="F298" s="1">
        <v>45749</v>
      </c>
      <c r="G298">
        <v>2850</v>
      </c>
      <c r="H298" s="1">
        <v>45721</v>
      </c>
      <c r="I298">
        <v>-28</v>
      </c>
      <c r="J298" s="6">
        <f t="shared" si="4"/>
        <v>-79800</v>
      </c>
    </row>
    <row r="299" spans="1:10" x14ac:dyDescent="0.25">
      <c r="A299" t="s">
        <v>8</v>
      </c>
      <c r="B299" t="s">
        <v>9</v>
      </c>
      <c r="C299">
        <v>14156427755</v>
      </c>
      <c r="D299" t="s">
        <v>51</v>
      </c>
      <c r="E299">
        <v>13957.01</v>
      </c>
      <c r="F299" s="1">
        <v>45749</v>
      </c>
      <c r="G299">
        <v>11440.17</v>
      </c>
      <c r="H299" s="1">
        <v>45729</v>
      </c>
      <c r="I299">
        <v>-20</v>
      </c>
      <c r="J299" s="6">
        <f t="shared" si="4"/>
        <v>-228803.4</v>
      </c>
    </row>
    <row r="300" spans="1:10" x14ac:dyDescent="0.25">
      <c r="A300" t="s">
        <v>8</v>
      </c>
      <c r="B300" t="s">
        <v>9</v>
      </c>
      <c r="C300">
        <v>14168158394</v>
      </c>
      <c r="D300" s="4">
        <v>45667</v>
      </c>
      <c r="E300">
        <v>23795.200000000001</v>
      </c>
      <c r="F300" s="1">
        <v>45750</v>
      </c>
      <c r="G300">
        <v>21632</v>
      </c>
      <c r="H300" s="1">
        <v>45743</v>
      </c>
      <c r="I300">
        <v>-7</v>
      </c>
      <c r="J300" s="6">
        <f t="shared" si="4"/>
        <v>-151424</v>
      </c>
    </row>
    <row r="301" spans="1:10" x14ac:dyDescent="0.25">
      <c r="A301" t="s">
        <v>8</v>
      </c>
      <c r="B301" t="s">
        <v>9</v>
      </c>
      <c r="C301">
        <v>14177261920</v>
      </c>
      <c r="D301">
        <v>20</v>
      </c>
      <c r="E301">
        <v>1098</v>
      </c>
      <c r="F301" s="1">
        <v>45751</v>
      </c>
      <c r="G301">
        <v>900</v>
      </c>
      <c r="H301" s="1">
        <v>45737</v>
      </c>
      <c r="I301">
        <v>-14</v>
      </c>
      <c r="J301" s="6">
        <f t="shared" si="4"/>
        <v>-12600</v>
      </c>
    </row>
    <row r="302" spans="1:10" x14ac:dyDescent="0.25">
      <c r="A302" t="s">
        <v>8</v>
      </c>
      <c r="B302" t="s">
        <v>9</v>
      </c>
      <c r="C302">
        <v>14177933568</v>
      </c>
      <c r="D302" t="s">
        <v>129</v>
      </c>
      <c r="E302">
        <v>6044.5</v>
      </c>
      <c r="F302" s="1">
        <v>45751</v>
      </c>
      <c r="G302">
        <v>5507.5</v>
      </c>
      <c r="H302" s="1">
        <v>45729</v>
      </c>
      <c r="I302">
        <v>-22</v>
      </c>
      <c r="J302" s="6">
        <f t="shared" si="4"/>
        <v>-121165</v>
      </c>
    </row>
    <row r="303" spans="1:10" x14ac:dyDescent="0.25">
      <c r="A303" t="s">
        <v>8</v>
      </c>
      <c r="B303" t="s">
        <v>9</v>
      </c>
      <c r="C303">
        <v>14187397250</v>
      </c>
      <c r="D303" t="s">
        <v>130</v>
      </c>
      <c r="E303">
        <v>11308.3</v>
      </c>
      <c r="F303" s="1">
        <v>45752</v>
      </c>
      <c r="G303">
        <v>10298.120000000001</v>
      </c>
      <c r="H303" s="1">
        <v>45729</v>
      </c>
      <c r="I303">
        <v>-23</v>
      </c>
      <c r="J303" s="6">
        <f t="shared" si="4"/>
        <v>-236856.76</v>
      </c>
    </row>
    <row r="304" spans="1:10" x14ac:dyDescent="0.25">
      <c r="A304" t="s">
        <v>8</v>
      </c>
      <c r="B304" t="s">
        <v>9</v>
      </c>
      <c r="C304">
        <v>14189074050</v>
      </c>
      <c r="D304" t="s">
        <v>131</v>
      </c>
      <c r="E304">
        <v>2072.7800000000002</v>
      </c>
      <c r="F304" s="1">
        <v>45752</v>
      </c>
      <c r="G304">
        <v>1699</v>
      </c>
      <c r="H304" s="1">
        <v>45735</v>
      </c>
      <c r="I304">
        <v>-17</v>
      </c>
      <c r="J304" s="6">
        <f t="shared" si="4"/>
        <v>-28883</v>
      </c>
    </row>
    <row r="305" spans="1:10" x14ac:dyDescent="0.25">
      <c r="A305" t="s">
        <v>8</v>
      </c>
      <c r="B305" t="s">
        <v>9</v>
      </c>
      <c r="C305">
        <v>14202818888</v>
      </c>
      <c r="D305" t="s">
        <v>62</v>
      </c>
      <c r="E305">
        <v>2440</v>
      </c>
      <c r="F305" s="1">
        <v>45754</v>
      </c>
      <c r="G305">
        <v>2000</v>
      </c>
      <c r="H305" s="1">
        <v>45737</v>
      </c>
      <c r="I305">
        <v>-17</v>
      </c>
      <c r="J305" s="6">
        <f t="shared" si="4"/>
        <v>-34000</v>
      </c>
    </row>
    <row r="306" spans="1:10" x14ac:dyDescent="0.25">
      <c r="A306" t="s">
        <v>8</v>
      </c>
      <c r="B306" t="s">
        <v>9</v>
      </c>
      <c r="C306">
        <v>14205694576</v>
      </c>
      <c r="D306" t="s">
        <v>51</v>
      </c>
      <c r="E306">
        <v>57166.91</v>
      </c>
      <c r="F306" s="1">
        <v>45755</v>
      </c>
      <c r="G306">
        <v>51969.919999999998</v>
      </c>
      <c r="H306" s="1">
        <v>45735</v>
      </c>
      <c r="I306">
        <v>-20</v>
      </c>
      <c r="J306" s="6">
        <f t="shared" si="4"/>
        <v>-1039398.3999999999</v>
      </c>
    </row>
    <row r="307" spans="1:10" x14ac:dyDescent="0.25">
      <c r="A307" t="s">
        <v>8</v>
      </c>
      <c r="B307" t="s">
        <v>9</v>
      </c>
      <c r="C307">
        <v>14205717902</v>
      </c>
      <c r="D307" t="s">
        <v>52</v>
      </c>
      <c r="E307">
        <v>445.04</v>
      </c>
      <c r="F307" s="1">
        <v>45755</v>
      </c>
      <c r="G307">
        <v>404.58</v>
      </c>
      <c r="H307" s="1">
        <v>45735</v>
      </c>
      <c r="I307">
        <v>-20</v>
      </c>
      <c r="J307" s="6">
        <f t="shared" si="4"/>
        <v>-8091.5999999999995</v>
      </c>
    </row>
    <row r="308" spans="1:10" x14ac:dyDescent="0.25">
      <c r="A308" t="s">
        <v>8</v>
      </c>
      <c r="B308" t="s">
        <v>9</v>
      </c>
      <c r="C308">
        <v>14213189131</v>
      </c>
      <c r="D308">
        <v>422</v>
      </c>
      <c r="E308">
        <v>3580.8</v>
      </c>
      <c r="F308" s="1">
        <v>45757</v>
      </c>
      <c r="G308">
        <v>2935.08</v>
      </c>
      <c r="H308" s="1">
        <v>45735</v>
      </c>
      <c r="I308">
        <v>-22</v>
      </c>
      <c r="J308" s="6">
        <f t="shared" si="4"/>
        <v>-64571.759999999995</v>
      </c>
    </row>
    <row r="309" spans="1:10" x14ac:dyDescent="0.25">
      <c r="A309" t="s">
        <v>8</v>
      </c>
      <c r="B309" t="s">
        <v>9</v>
      </c>
      <c r="C309">
        <v>14226846342</v>
      </c>
      <c r="D309" s="2">
        <v>412507000000</v>
      </c>
      <c r="E309">
        <v>328.08</v>
      </c>
      <c r="F309" s="1">
        <v>45758</v>
      </c>
      <c r="G309">
        <v>268.92</v>
      </c>
      <c r="H309" s="1">
        <v>45735</v>
      </c>
      <c r="I309">
        <v>-23</v>
      </c>
      <c r="J309" s="6">
        <f t="shared" si="4"/>
        <v>-6185.1600000000008</v>
      </c>
    </row>
    <row r="310" spans="1:10" x14ac:dyDescent="0.25">
      <c r="A310" t="s">
        <v>8</v>
      </c>
      <c r="B310" t="s">
        <v>9</v>
      </c>
      <c r="C310">
        <v>14226848439</v>
      </c>
      <c r="D310" s="2">
        <v>412507000000</v>
      </c>
      <c r="E310">
        <v>577.49</v>
      </c>
      <c r="F310" s="1">
        <v>45758</v>
      </c>
      <c r="G310">
        <v>473.35</v>
      </c>
      <c r="H310" s="1">
        <v>45735</v>
      </c>
      <c r="I310">
        <v>-23</v>
      </c>
      <c r="J310" s="6">
        <f t="shared" si="4"/>
        <v>-10887.050000000001</v>
      </c>
    </row>
    <row r="311" spans="1:10" x14ac:dyDescent="0.25">
      <c r="A311" t="s">
        <v>8</v>
      </c>
      <c r="B311" t="s">
        <v>9</v>
      </c>
      <c r="C311">
        <v>14226851732</v>
      </c>
      <c r="D311" s="2">
        <v>412507000000</v>
      </c>
      <c r="E311">
        <v>574.03</v>
      </c>
      <c r="F311" s="1">
        <v>45758</v>
      </c>
      <c r="G311">
        <v>470.52</v>
      </c>
      <c r="H311" s="1">
        <v>45735</v>
      </c>
      <c r="I311">
        <v>-23</v>
      </c>
      <c r="J311" s="6">
        <f t="shared" si="4"/>
        <v>-10821.96</v>
      </c>
    </row>
    <row r="312" spans="1:10" x14ac:dyDescent="0.25">
      <c r="A312" t="s">
        <v>8</v>
      </c>
      <c r="B312" t="s">
        <v>9</v>
      </c>
      <c r="C312">
        <v>14226852729</v>
      </c>
      <c r="D312" s="2">
        <v>412507000000</v>
      </c>
      <c r="E312">
        <v>30.11</v>
      </c>
      <c r="F312" s="1">
        <v>45758</v>
      </c>
      <c r="G312">
        <v>24.68</v>
      </c>
      <c r="H312" s="1">
        <v>45735</v>
      </c>
      <c r="I312">
        <v>-23</v>
      </c>
      <c r="J312" s="6">
        <f t="shared" si="4"/>
        <v>-567.64</v>
      </c>
    </row>
    <row r="313" spans="1:10" x14ac:dyDescent="0.25">
      <c r="A313" t="s">
        <v>8</v>
      </c>
      <c r="B313" t="s">
        <v>9</v>
      </c>
      <c r="C313">
        <v>14226853807</v>
      </c>
      <c r="D313" s="2">
        <v>412507000000</v>
      </c>
      <c r="E313">
        <v>534.37</v>
      </c>
      <c r="F313" s="1">
        <v>45758</v>
      </c>
      <c r="G313">
        <v>438.01</v>
      </c>
      <c r="H313" s="1">
        <v>45735</v>
      </c>
      <c r="I313">
        <v>-23</v>
      </c>
      <c r="J313" s="6">
        <f t="shared" si="4"/>
        <v>-10074.23</v>
      </c>
    </row>
    <row r="314" spans="1:10" x14ac:dyDescent="0.25">
      <c r="A314" t="s">
        <v>8</v>
      </c>
      <c r="B314" t="s">
        <v>9</v>
      </c>
      <c r="C314">
        <v>14226854931</v>
      </c>
      <c r="D314" s="2">
        <v>412507000000</v>
      </c>
      <c r="E314">
        <v>27.78</v>
      </c>
      <c r="F314" s="1">
        <v>45758</v>
      </c>
      <c r="G314">
        <v>22.77</v>
      </c>
      <c r="H314" s="1">
        <v>45735</v>
      </c>
      <c r="I314">
        <v>-23</v>
      </c>
      <c r="J314" s="6">
        <f t="shared" si="4"/>
        <v>-523.71</v>
      </c>
    </row>
    <row r="315" spans="1:10" x14ac:dyDescent="0.25">
      <c r="A315" t="s">
        <v>8</v>
      </c>
      <c r="B315" t="s">
        <v>9</v>
      </c>
      <c r="C315">
        <v>14226855894</v>
      </c>
      <c r="D315" s="2">
        <v>412507000000</v>
      </c>
      <c r="E315">
        <v>975.52</v>
      </c>
      <c r="F315" s="1">
        <v>45758</v>
      </c>
      <c r="G315">
        <v>799.61</v>
      </c>
      <c r="H315" s="1">
        <v>45735</v>
      </c>
      <c r="I315">
        <v>-23</v>
      </c>
      <c r="J315" s="6">
        <f t="shared" si="4"/>
        <v>-18391.03</v>
      </c>
    </row>
    <row r="316" spans="1:10" x14ac:dyDescent="0.25">
      <c r="A316" t="s">
        <v>8</v>
      </c>
      <c r="B316" t="s">
        <v>9</v>
      </c>
      <c r="C316">
        <v>14226856877</v>
      </c>
      <c r="D316" s="2">
        <v>412507000000</v>
      </c>
      <c r="E316">
        <v>62.76</v>
      </c>
      <c r="F316" s="1">
        <v>45758</v>
      </c>
      <c r="G316">
        <v>51.44</v>
      </c>
      <c r="H316" s="1">
        <v>45735</v>
      </c>
      <c r="I316">
        <v>-23</v>
      </c>
      <c r="J316" s="6">
        <f t="shared" si="4"/>
        <v>-1183.1199999999999</v>
      </c>
    </row>
    <row r="317" spans="1:10" x14ac:dyDescent="0.25">
      <c r="A317" t="s">
        <v>8</v>
      </c>
      <c r="B317" t="s">
        <v>9</v>
      </c>
      <c r="C317">
        <v>14226857875</v>
      </c>
      <c r="D317" s="2">
        <v>412507000000</v>
      </c>
      <c r="E317">
        <v>26.34</v>
      </c>
      <c r="F317" s="1">
        <v>45758</v>
      </c>
      <c r="G317">
        <v>21.59</v>
      </c>
      <c r="H317" s="1">
        <v>45735</v>
      </c>
      <c r="I317">
        <v>-23</v>
      </c>
      <c r="J317" s="6">
        <f t="shared" si="4"/>
        <v>-496.57</v>
      </c>
    </row>
    <row r="318" spans="1:10" x14ac:dyDescent="0.25">
      <c r="A318" t="s">
        <v>8</v>
      </c>
      <c r="B318" t="s">
        <v>9</v>
      </c>
      <c r="C318">
        <v>14226858917</v>
      </c>
      <c r="D318" s="2">
        <v>412507000000</v>
      </c>
      <c r="E318">
        <v>741.92</v>
      </c>
      <c r="F318" s="1">
        <v>45758</v>
      </c>
      <c r="G318">
        <v>608.13</v>
      </c>
      <c r="H318" s="1">
        <v>45735</v>
      </c>
      <c r="I318">
        <v>-23</v>
      </c>
      <c r="J318" s="6">
        <f t="shared" si="4"/>
        <v>-13986.99</v>
      </c>
    </row>
    <row r="319" spans="1:10" x14ac:dyDescent="0.25">
      <c r="A319" t="s">
        <v>8</v>
      </c>
      <c r="B319" t="s">
        <v>9</v>
      </c>
      <c r="C319">
        <v>14226860048</v>
      </c>
      <c r="D319" s="2">
        <v>412507000000</v>
      </c>
      <c r="E319">
        <v>156.32</v>
      </c>
      <c r="F319" s="1">
        <v>45758</v>
      </c>
      <c r="G319">
        <v>128.13</v>
      </c>
      <c r="H319" s="1">
        <v>45735</v>
      </c>
      <c r="I319">
        <v>-23</v>
      </c>
      <c r="J319" s="6">
        <f t="shared" si="4"/>
        <v>-2946.99</v>
      </c>
    </row>
    <row r="320" spans="1:10" x14ac:dyDescent="0.25">
      <c r="A320" t="s">
        <v>8</v>
      </c>
      <c r="B320" t="s">
        <v>9</v>
      </c>
      <c r="C320">
        <v>14226861207</v>
      </c>
      <c r="D320" s="2">
        <v>412507000000</v>
      </c>
      <c r="E320">
        <v>545.74</v>
      </c>
      <c r="F320" s="1">
        <v>45758</v>
      </c>
      <c r="G320">
        <v>447.33</v>
      </c>
      <c r="H320" s="1">
        <v>45735</v>
      </c>
      <c r="I320">
        <v>-23</v>
      </c>
      <c r="J320" s="6">
        <f t="shared" si="4"/>
        <v>-10288.59</v>
      </c>
    </row>
    <row r="321" spans="1:10" x14ac:dyDescent="0.25">
      <c r="A321" t="s">
        <v>8</v>
      </c>
      <c r="B321" t="s">
        <v>9</v>
      </c>
      <c r="C321">
        <v>14226864596</v>
      </c>
      <c r="D321" s="2">
        <v>412507000000</v>
      </c>
      <c r="E321">
        <v>67.97</v>
      </c>
      <c r="F321" s="1">
        <v>45758</v>
      </c>
      <c r="G321">
        <v>55.71</v>
      </c>
      <c r="H321" s="1">
        <v>45735</v>
      </c>
      <c r="I321">
        <v>-23</v>
      </c>
      <c r="J321" s="6">
        <f t="shared" si="4"/>
        <v>-1281.33</v>
      </c>
    </row>
    <row r="322" spans="1:10" x14ac:dyDescent="0.25">
      <c r="A322" t="s">
        <v>8</v>
      </c>
      <c r="B322" t="s">
        <v>9</v>
      </c>
      <c r="C322">
        <v>14226867679</v>
      </c>
      <c r="D322" s="2">
        <v>412507000000</v>
      </c>
      <c r="E322">
        <v>354.69</v>
      </c>
      <c r="F322" s="1">
        <v>45758</v>
      </c>
      <c r="G322">
        <v>290.73</v>
      </c>
      <c r="H322" s="1">
        <v>45735</v>
      </c>
      <c r="I322">
        <v>-23</v>
      </c>
      <c r="J322" s="6">
        <f t="shared" si="4"/>
        <v>-6686.7900000000009</v>
      </c>
    </row>
    <row r="323" spans="1:10" x14ac:dyDescent="0.25">
      <c r="A323" t="s">
        <v>8</v>
      </c>
      <c r="B323" t="s">
        <v>9</v>
      </c>
      <c r="C323">
        <v>14226868758</v>
      </c>
      <c r="D323" s="2">
        <v>412507000000</v>
      </c>
      <c r="E323">
        <v>101.35</v>
      </c>
      <c r="F323" s="1">
        <v>45758</v>
      </c>
      <c r="G323">
        <v>83.07</v>
      </c>
      <c r="H323" s="1">
        <v>45735</v>
      </c>
      <c r="I323">
        <v>-23</v>
      </c>
      <c r="J323" s="6">
        <f t="shared" ref="J323:J358" si="5">G323*I323</f>
        <v>-1910.61</v>
      </c>
    </row>
    <row r="324" spans="1:10" x14ac:dyDescent="0.25">
      <c r="A324" t="s">
        <v>8</v>
      </c>
      <c r="B324" t="s">
        <v>9</v>
      </c>
      <c r="C324">
        <v>14226869467</v>
      </c>
      <c r="D324" s="2">
        <v>412507000000</v>
      </c>
      <c r="E324">
        <v>521.1</v>
      </c>
      <c r="F324" s="1">
        <v>45758</v>
      </c>
      <c r="G324">
        <v>427.13</v>
      </c>
      <c r="H324" s="1">
        <v>45735</v>
      </c>
      <c r="I324">
        <v>-23</v>
      </c>
      <c r="J324" s="6">
        <f t="shared" si="5"/>
        <v>-9823.99</v>
      </c>
    </row>
    <row r="325" spans="1:10" x14ac:dyDescent="0.25">
      <c r="A325" t="s">
        <v>8</v>
      </c>
      <c r="B325" t="s">
        <v>9</v>
      </c>
      <c r="C325">
        <v>14226869863</v>
      </c>
      <c r="D325" s="2">
        <v>412507000000</v>
      </c>
      <c r="E325">
        <v>99.58</v>
      </c>
      <c r="F325" s="1">
        <v>45758</v>
      </c>
      <c r="G325">
        <v>81.62</v>
      </c>
      <c r="H325" s="1">
        <v>45735</v>
      </c>
      <c r="I325">
        <v>-23</v>
      </c>
      <c r="J325" s="6">
        <f t="shared" si="5"/>
        <v>-1877.2600000000002</v>
      </c>
    </row>
    <row r="326" spans="1:10" x14ac:dyDescent="0.25">
      <c r="A326" t="s">
        <v>8</v>
      </c>
      <c r="B326" t="s">
        <v>9</v>
      </c>
      <c r="C326">
        <v>14226870149</v>
      </c>
      <c r="D326" s="2">
        <v>412507000000</v>
      </c>
      <c r="E326">
        <v>81.790000000000006</v>
      </c>
      <c r="F326" s="1">
        <v>45758</v>
      </c>
      <c r="G326">
        <v>67.040000000000006</v>
      </c>
      <c r="H326" s="1">
        <v>45735</v>
      </c>
      <c r="I326">
        <v>-23</v>
      </c>
      <c r="J326" s="6">
        <f t="shared" si="5"/>
        <v>-1541.92</v>
      </c>
    </row>
    <row r="327" spans="1:10" x14ac:dyDescent="0.25">
      <c r="A327" t="s">
        <v>8</v>
      </c>
      <c r="B327" t="s">
        <v>9</v>
      </c>
      <c r="C327">
        <v>14226870631</v>
      </c>
      <c r="D327" s="2">
        <v>412507000000</v>
      </c>
      <c r="E327">
        <v>18.73</v>
      </c>
      <c r="F327" s="1">
        <v>45758</v>
      </c>
      <c r="G327">
        <v>15.35</v>
      </c>
      <c r="H327" s="1">
        <v>45735</v>
      </c>
      <c r="I327">
        <v>-23</v>
      </c>
      <c r="J327" s="6">
        <f t="shared" si="5"/>
        <v>-353.05</v>
      </c>
    </row>
    <row r="328" spans="1:10" x14ac:dyDescent="0.25">
      <c r="A328" t="s">
        <v>8</v>
      </c>
      <c r="B328" t="s">
        <v>9</v>
      </c>
      <c r="C328">
        <v>14226870890</v>
      </c>
      <c r="D328" s="2">
        <v>412507000000</v>
      </c>
      <c r="E328">
        <v>270.62</v>
      </c>
      <c r="F328" s="1">
        <v>45758</v>
      </c>
      <c r="G328">
        <v>221.82</v>
      </c>
      <c r="H328" s="1">
        <v>45735</v>
      </c>
      <c r="I328">
        <v>-23</v>
      </c>
      <c r="J328" s="6">
        <f t="shared" si="5"/>
        <v>-5101.8599999999997</v>
      </c>
    </row>
    <row r="329" spans="1:10" x14ac:dyDescent="0.25">
      <c r="A329" t="s">
        <v>8</v>
      </c>
      <c r="B329" t="s">
        <v>9</v>
      </c>
      <c r="C329">
        <v>14226871378</v>
      </c>
      <c r="D329" s="2">
        <v>412507000000</v>
      </c>
      <c r="E329">
        <v>287.45999999999998</v>
      </c>
      <c r="F329" s="1">
        <v>45758</v>
      </c>
      <c r="G329">
        <v>235.62</v>
      </c>
      <c r="H329" s="1">
        <v>45735</v>
      </c>
      <c r="I329">
        <v>-23</v>
      </c>
      <c r="J329" s="6">
        <f t="shared" si="5"/>
        <v>-5419.26</v>
      </c>
    </row>
    <row r="330" spans="1:10" x14ac:dyDescent="0.25">
      <c r="A330" t="s">
        <v>8</v>
      </c>
      <c r="B330" t="s">
        <v>9</v>
      </c>
      <c r="C330">
        <v>14226871672</v>
      </c>
      <c r="D330" s="2">
        <v>412507000000</v>
      </c>
      <c r="E330">
        <v>399.79</v>
      </c>
      <c r="F330" s="1">
        <v>45758</v>
      </c>
      <c r="G330">
        <v>327.7</v>
      </c>
      <c r="H330" s="1">
        <v>45735</v>
      </c>
      <c r="I330">
        <v>-23</v>
      </c>
      <c r="J330" s="6">
        <f t="shared" si="5"/>
        <v>-7537.0999999999995</v>
      </c>
    </row>
    <row r="331" spans="1:10" x14ac:dyDescent="0.25">
      <c r="A331" t="s">
        <v>8</v>
      </c>
      <c r="B331" t="s">
        <v>9</v>
      </c>
      <c r="C331">
        <v>14226872166</v>
      </c>
      <c r="D331" s="2">
        <v>412507000000</v>
      </c>
      <c r="E331">
        <v>1040.93</v>
      </c>
      <c r="F331" s="1">
        <v>45758</v>
      </c>
      <c r="G331">
        <v>853.22</v>
      </c>
      <c r="H331" s="1">
        <v>45735</v>
      </c>
      <c r="I331">
        <v>-23</v>
      </c>
      <c r="J331" s="6">
        <f t="shared" si="5"/>
        <v>-19624.060000000001</v>
      </c>
    </row>
    <row r="332" spans="1:10" x14ac:dyDescent="0.25">
      <c r="A332" t="s">
        <v>8</v>
      </c>
      <c r="B332" t="s">
        <v>9</v>
      </c>
      <c r="C332">
        <v>14226872864</v>
      </c>
      <c r="D332" s="2">
        <v>412507000000</v>
      </c>
      <c r="E332">
        <v>52.48</v>
      </c>
      <c r="F332" s="1">
        <v>45758</v>
      </c>
      <c r="G332">
        <v>43.02</v>
      </c>
      <c r="H332" s="1">
        <v>45735</v>
      </c>
      <c r="I332">
        <v>-23</v>
      </c>
      <c r="J332" s="6">
        <f t="shared" si="5"/>
        <v>-989.46</v>
      </c>
    </row>
    <row r="333" spans="1:10" x14ac:dyDescent="0.25">
      <c r="A333" t="s">
        <v>8</v>
      </c>
      <c r="B333" t="s">
        <v>9</v>
      </c>
      <c r="C333">
        <v>14226873598</v>
      </c>
      <c r="D333" s="2">
        <v>412507000000</v>
      </c>
      <c r="E333">
        <v>130.82</v>
      </c>
      <c r="F333" s="1">
        <v>45758</v>
      </c>
      <c r="G333">
        <v>107.23</v>
      </c>
      <c r="H333" s="1">
        <v>45735</v>
      </c>
      <c r="I333">
        <v>-23</v>
      </c>
      <c r="J333" s="6">
        <f t="shared" si="5"/>
        <v>-2466.29</v>
      </c>
    </row>
    <row r="334" spans="1:10" x14ac:dyDescent="0.25">
      <c r="A334" t="s">
        <v>8</v>
      </c>
      <c r="B334" t="s">
        <v>9</v>
      </c>
      <c r="C334">
        <v>14226874409</v>
      </c>
      <c r="D334" s="2">
        <v>412507000000</v>
      </c>
      <c r="E334">
        <v>191.85</v>
      </c>
      <c r="F334" s="1">
        <v>45758</v>
      </c>
      <c r="G334">
        <v>157.25</v>
      </c>
      <c r="H334" s="1">
        <v>45735</v>
      </c>
      <c r="I334">
        <v>-23</v>
      </c>
      <c r="J334" s="6">
        <f t="shared" si="5"/>
        <v>-3616.75</v>
      </c>
    </row>
    <row r="335" spans="1:10" x14ac:dyDescent="0.25">
      <c r="A335" t="s">
        <v>8</v>
      </c>
      <c r="B335" t="s">
        <v>9</v>
      </c>
      <c r="C335">
        <v>14226875201</v>
      </c>
      <c r="D335" s="2">
        <v>412507000000</v>
      </c>
      <c r="E335">
        <v>628.21</v>
      </c>
      <c r="F335" s="1">
        <v>45758</v>
      </c>
      <c r="G335">
        <v>514.92999999999995</v>
      </c>
      <c r="H335" s="1">
        <v>45735</v>
      </c>
      <c r="I335">
        <v>-23</v>
      </c>
      <c r="J335" s="6">
        <f t="shared" si="5"/>
        <v>-11843.39</v>
      </c>
    </row>
    <row r="336" spans="1:10" x14ac:dyDescent="0.25">
      <c r="A336" t="s">
        <v>8</v>
      </c>
      <c r="B336" t="s">
        <v>9</v>
      </c>
      <c r="C336">
        <v>14226876162</v>
      </c>
      <c r="D336" s="2">
        <v>412507000000</v>
      </c>
      <c r="E336">
        <v>270.06</v>
      </c>
      <c r="F336" s="1">
        <v>45758</v>
      </c>
      <c r="G336">
        <v>221.36</v>
      </c>
      <c r="H336" s="1">
        <v>45735</v>
      </c>
      <c r="I336">
        <v>-23</v>
      </c>
      <c r="J336" s="6">
        <f t="shared" si="5"/>
        <v>-5091.2800000000007</v>
      </c>
    </row>
    <row r="337" spans="1:10" x14ac:dyDescent="0.25">
      <c r="A337" t="s">
        <v>8</v>
      </c>
      <c r="B337" t="s">
        <v>9</v>
      </c>
      <c r="C337">
        <v>14226876829</v>
      </c>
      <c r="D337" s="2">
        <v>412507000000</v>
      </c>
      <c r="E337">
        <v>145.47</v>
      </c>
      <c r="F337" s="1">
        <v>45758</v>
      </c>
      <c r="G337">
        <v>119.24</v>
      </c>
      <c r="H337" s="1">
        <v>45735</v>
      </c>
      <c r="I337">
        <v>-23</v>
      </c>
      <c r="J337" s="6">
        <f t="shared" si="5"/>
        <v>-2742.52</v>
      </c>
    </row>
    <row r="338" spans="1:10" x14ac:dyDescent="0.25">
      <c r="A338" t="s">
        <v>8</v>
      </c>
      <c r="B338" t="s">
        <v>9</v>
      </c>
      <c r="C338">
        <v>14226877537</v>
      </c>
      <c r="D338" s="2">
        <v>412507000000</v>
      </c>
      <c r="E338">
        <v>12.87</v>
      </c>
      <c r="F338" s="1">
        <v>45758</v>
      </c>
      <c r="G338">
        <v>10.55</v>
      </c>
      <c r="H338" s="1">
        <v>45735</v>
      </c>
      <c r="I338">
        <v>-23</v>
      </c>
      <c r="J338" s="6">
        <f t="shared" si="5"/>
        <v>-242.65</v>
      </c>
    </row>
    <row r="339" spans="1:10" x14ac:dyDescent="0.25">
      <c r="A339" t="s">
        <v>8</v>
      </c>
      <c r="B339" t="s">
        <v>9</v>
      </c>
      <c r="C339">
        <v>14226878498</v>
      </c>
      <c r="D339" s="2">
        <v>412507000000</v>
      </c>
      <c r="E339">
        <v>37.090000000000003</v>
      </c>
      <c r="F339" s="1">
        <v>45758</v>
      </c>
      <c r="G339">
        <v>30.4</v>
      </c>
      <c r="H339" s="1">
        <v>45735</v>
      </c>
      <c r="I339">
        <v>-23</v>
      </c>
      <c r="J339" s="6">
        <f t="shared" si="5"/>
        <v>-699.19999999999993</v>
      </c>
    </row>
    <row r="340" spans="1:10" x14ac:dyDescent="0.25">
      <c r="A340" t="s">
        <v>8</v>
      </c>
      <c r="B340" t="s">
        <v>9</v>
      </c>
      <c r="C340">
        <v>14226879042</v>
      </c>
      <c r="D340" s="2">
        <v>412507000000</v>
      </c>
      <c r="E340">
        <v>473.4</v>
      </c>
      <c r="F340" s="1">
        <v>45758</v>
      </c>
      <c r="G340">
        <v>388.03</v>
      </c>
      <c r="H340" s="1">
        <v>45735</v>
      </c>
      <c r="I340">
        <v>-23</v>
      </c>
      <c r="J340" s="6">
        <f t="shared" si="5"/>
        <v>-8924.6899999999987</v>
      </c>
    </row>
    <row r="341" spans="1:10" x14ac:dyDescent="0.25">
      <c r="A341" t="s">
        <v>8</v>
      </c>
      <c r="B341" t="s">
        <v>9</v>
      </c>
      <c r="C341">
        <v>14226968621</v>
      </c>
      <c r="D341" s="2">
        <v>412507000000</v>
      </c>
      <c r="E341">
        <v>56.08</v>
      </c>
      <c r="F341" s="1">
        <v>45758</v>
      </c>
      <c r="G341">
        <v>45.97</v>
      </c>
      <c r="H341" s="1">
        <v>45735</v>
      </c>
      <c r="I341">
        <v>-23</v>
      </c>
      <c r="J341" s="6">
        <f t="shared" si="5"/>
        <v>-1057.31</v>
      </c>
    </row>
    <row r="342" spans="1:10" x14ac:dyDescent="0.25">
      <c r="A342" t="s">
        <v>8</v>
      </c>
      <c r="B342" t="s">
        <v>9</v>
      </c>
      <c r="C342">
        <v>14226969503</v>
      </c>
      <c r="D342" s="2">
        <v>412507000000</v>
      </c>
      <c r="E342">
        <v>1032.46</v>
      </c>
      <c r="F342" s="1">
        <v>45758</v>
      </c>
      <c r="G342">
        <v>846.28</v>
      </c>
      <c r="H342" s="1">
        <v>45735</v>
      </c>
      <c r="I342">
        <v>-23</v>
      </c>
      <c r="J342" s="6">
        <f t="shared" si="5"/>
        <v>-19464.439999999999</v>
      </c>
    </row>
    <row r="343" spans="1:10" x14ac:dyDescent="0.25">
      <c r="A343" t="s">
        <v>8</v>
      </c>
      <c r="B343" t="s">
        <v>9</v>
      </c>
      <c r="C343">
        <v>14226970387</v>
      </c>
      <c r="D343" s="2">
        <v>412507000000</v>
      </c>
      <c r="E343">
        <v>19.899999999999999</v>
      </c>
      <c r="F343" s="1">
        <v>45758</v>
      </c>
      <c r="G343">
        <v>16.309999999999999</v>
      </c>
      <c r="H343" s="1">
        <v>45735</v>
      </c>
      <c r="I343">
        <v>-23</v>
      </c>
      <c r="J343" s="6">
        <f t="shared" si="5"/>
        <v>-375.13</v>
      </c>
    </row>
    <row r="344" spans="1:10" x14ac:dyDescent="0.25">
      <c r="A344" t="s">
        <v>8</v>
      </c>
      <c r="B344" t="s">
        <v>9</v>
      </c>
      <c r="C344">
        <v>14226971351</v>
      </c>
      <c r="D344" s="2">
        <v>412507000000</v>
      </c>
      <c r="E344">
        <v>544.08000000000004</v>
      </c>
      <c r="F344" s="1">
        <v>45758</v>
      </c>
      <c r="G344">
        <v>445.97</v>
      </c>
      <c r="H344" s="1">
        <v>45735</v>
      </c>
      <c r="I344">
        <v>-23</v>
      </c>
      <c r="J344" s="6">
        <f t="shared" si="5"/>
        <v>-10257.310000000001</v>
      </c>
    </row>
    <row r="345" spans="1:10" x14ac:dyDescent="0.25">
      <c r="A345" t="s">
        <v>8</v>
      </c>
      <c r="B345" t="s">
        <v>9</v>
      </c>
      <c r="C345">
        <v>14227031081</v>
      </c>
      <c r="D345" s="2">
        <v>412507000000</v>
      </c>
      <c r="E345">
        <v>65.62</v>
      </c>
      <c r="F345" s="1">
        <v>45758</v>
      </c>
      <c r="G345">
        <v>53.79</v>
      </c>
      <c r="H345" s="1">
        <v>45735</v>
      </c>
      <c r="I345">
        <v>-23</v>
      </c>
      <c r="J345" s="6">
        <f t="shared" si="5"/>
        <v>-1237.17</v>
      </c>
    </row>
    <row r="346" spans="1:10" x14ac:dyDescent="0.25">
      <c r="A346" t="s">
        <v>8</v>
      </c>
      <c r="B346" t="s">
        <v>9</v>
      </c>
      <c r="C346">
        <v>14227032007</v>
      </c>
      <c r="D346" s="2">
        <v>412507000000</v>
      </c>
      <c r="E346">
        <v>255.66</v>
      </c>
      <c r="F346" s="1">
        <v>45758</v>
      </c>
      <c r="G346">
        <v>209.56</v>
      </c>
      <c r="H346" s="1">
        <v>45735</v>
      </c>
      <c r="I346">
        <v>-23</v>
      </c>
      <c r="J346" s="6">
        <f t="shared" si="5"/>
        <v>-4819.88</v>
      </c>
    </row>
    <row r="347" spans="1:10" x14ac:dyDescent="0.25">
      <c r="A347" t="s">
        <v>8</v>
      </c>
      <c r="B347" t="s">
        <v>9</v>
      </c>
      <c r="C347">
        <v>14227032959</v>
      </c>
      <c r="D347" s="2">
        <v>412507000000</v>
      </c>
      <c r="E347">
        <v>1129.57</v>
      </c>
      <c r="F347" s="1">
        <v>45758</v>
      </c>
      <c r="G347">
        <v>925.88</v>
      </c>
      <c r="H347" s="1">
        <v>45735</v>
      </c>
      <c r="I347">
        <v>-23</v>
      </c>
      <c r="J347" s="6">
        <f t="shared" si="5"/>
        <v>-21295.24</v>
      </c>
    </row>
    <row r="348" spans="1:10" x14ac:dyDescent="0.25">
      <c r="A348" t="s">
        <v>8</v>
      </c>
      <c r="B348" t="s">
        <v>9</v>
      </c>
      <c r="C348">
        <v>14227033977</v>
      </c>
      <c r="D348" s="2">
        <v>412507000000</v>
      </c>
      <c r="E348">
        <v>30.11</v>
      </c>
      <c r="F348" s="1">
        <v>45758</v>
      </c>
      <c r="G348">
        <v>24.68</v>
      </c>
      <c r="H348" s="1">
        <v>45735</v>
      </c>
      <c r="I348">
        <v>-23</v>
      </c>
      <c r="J348" s="6">
        <f t="shared" si="5"/>
        <v>-567.64</v>
      </c>
    </row>
    <row r="349" spans="1:10" x14ac:dyDescent="0.25">
      <c r="A349" t="s">
        <v>8</v>
      </c>
      <c r="B349" t="s">
        <v>9</v>
      </c>
      <c r="C349">
        <v>14227034501</v>
      </c>
      <c r="D349" s="2">
        <v>412507000000</v>
      </c>
      <c r="E349">
        <v>1679.55</v>
      </c>
      <c r="F349" s="1">
        <v>45758</v>
      </c>
      <c r="G349">
        <v>1376.68</v>
      </c>
      <c r="H349" s="1">
        <v>45735</v>
      </c>
      <c r="I349">
        <v>-23</v>
      </c>
      <c r="J349" s="6">
        <f t="shared" si="5"/>
        <v>-31663.640000000003</v>
      </c>
    </row>
    <row r="350" spans="1:10" x14ac:dyDescent="0.25">
      <c r="A350" t="s">
        <v>8</v>
      </c>
      <c r="B350" t="s">
        <v>9</v>
      </c>
      <c r="C350">
        <v>14227034845</v>
      </c>
      <c r="D350" s="2">
        <v>412507000000</v>
      </c>
      <c r="E350">
        <v>313.06</v>
      </c>
      <c r="F350" s="1">
        <v>45758</v>
      </c>
      <c r="G350">
        <v>256.61</v>
      </c>
      <c r="H350" s="1">
        <v>45735</v>
      </c>
      <c r="I350">
        <v>-23</v>
      </c>
      <c r="J350" s="6">
        <f t="shared" si="5"/>
        <v>-5902.0300000000007</v>
      </c>
    </row>
    <row r="351" spans="1:10" x14ac:dyDescent="0.25">
      <c r="A351" t="s">
        <v>8</v>
      </c>
      <c r="B351" t="s">
        <v>9</v>
      </c>
      <c r="C351">
        <v>14227035472</v>
      </c>
      <c r="D351" s="2">
        <v>412507000000</v>
      </c>
      <c r="E351">
        <v>95.37</v>
      </c>
      <c r="F351" s="1">
        <v>45758</v>
      </c>
      <c r="G351">
        <v>78.17</v>
      </c>
      <c r="H351" s="1">
        <v>45735</v>
      </c>
      <c r="I351">
        <v>-23</v>
      </c>
      <c r="J351" s="6">
        <f t="shared" si="5"/>
        <v>-1797.91</v>
      </c>
    </row>
    <row r="352" spans="1:10" x14ac:dyDescent="0.25">
      <c r="A352" t="s">
        <v>8</v>
      </c>
      <c r="B352" t="s">
        <v>9</v>
      </c>
      <c r="C352">
        <v>14227036622</v>
      </c>
      <c r="D352" s="2">
        <v>412507000000</v>
      </c>
      <c r="E352">
        <v>655.53</v>
      </c>
      <c r="F352" s="1">
        <v>45758</v>
      </c>
      <c r="G352">
        <v>537.32000000000005</v>
      </c>
      <c r="H352" s="1">
        <v>45735</v>
      </c>
      <c r="I352">
        <v>-23</v>
      </c>
      <c r="J352" s="6">
        <f t="shared" si="5"/>
        <v>-12358.36</v>
      </c>
    </row>
    <row r="353" spans="1:10" x14ac:dyDescent="0.25">
      <c r="A353" t="s">
        <v>8</v>
      </c>
      <c r="B353" t="s">
        <v>9</v>
      </c>
      <c r="C353">
        <v>14227421237</v>
      </c>
      <c r="D353">
        <v>5222075833</v>
      </c>
      <c r="E353">
        <v>1875.27</v>
      </c>
      <c r="F353" s="1">
        <v>45758</v>
      </c>
      <c r="G353">
        <v>1537.11</v>
      </c>
      <c r="H353" s="1">
        <v>45735</v>
      </c>
      <c r="I353">
        <v>-23</v>
      </c>
      <c r="J353" s="6">
        <f t="shared" si="5"/>
        <v>-35353.53</v>
      </c>
    </row>
    <row r="354" spans="1:10" x14ac:dyDescent="0.25">
      <c r="A354" t="s">
        <v>8</v>
      </c>
      <c r="B354" t="s">
        <v>9</v>
      </c>
      <c r="C354">
        <v>14233321398</v>
      </c>
      <c r="D354" t="s">
        <v>132</v>
      </c>
      <c r="E354">
        <v>4192.46</v>
      </c>
      <c r="F354" s="1">
        <v>45759</v>
      </c>
      <c r="G354">
        <v>3436.44</v>
      </c>
      <c r="H354" s="1">
        <v>45735</v>
      </c>
      <c r="I354">
        <v>-24</v>
      </c>
      <c r="J354" s="6">
        <f t="shared" si="5"/>
        <v>-82474.559999999998</v>
      </c>
    </row>
    <row r="355" spans="1:10" x14ac:dyDescent="0.25">
      <c r="A355" t="s">
        <v>8</v>
      </c>
      <c r="B355" t="s">
        <v>9</v>
      </c>
      <c r="C355">
        <v>14251429529</v>
      </c>
      <c r="D355" t="s">
        <v>133</v>
      </c>
      <c r="E355">
        <v>19.079999999999998</v>
      </c>
      <c r="F355" s="1">
        <v>45760</v>
      </c>
      <c r="G355">
        <v>15.64</v>
      </c>
      <c r="H355" s="1">
        <v>45735</v>
      </c>
      <c r="I355">
        <v>-25</v>
      </c>
      <c r="J355" s="6">
        <f t="shared" si="5"/>
        <v>-391</v>
      </c>
    </row>
    <row r="356" spans="1:10" x14ac:dyDescent="0.25">
      <c r="A356" t="s">
        <v>8</v>
      </c>
      <c r="B356" t="s">
        <v>9</v>
      </c>
      <c r="C356">
        <v>14267981872</v>
      </c>
      <c r="D356">
        <v>5138939</v>
      </c>
      <c r="E356">
        <v>5671.62</v>
      </c>
      <c r="F356" s="1">
        <v>45763</v>
      </c>
      <c r="G356">
        <v>5209.1400000000003</v>
      </c>
      <c r="H356" s="1">
        <v>45735</v>
      </c>
      <c r="I356">
        <v>-28</v>
      </c>
      <c r="J356" s="6">
        <f t="shared" si="5"/>
        <v>-145855.92000000001</v>
      </c>
    </row>
    <row r="357" spans="1:10" x14ac:dyDescent="0.25">
      <c r="A357" t="s">
        <v>8</v>
      </c>
      <c r="B357" t="s">
        <v>9</v>
      </c>
      <c r="C357">
        <v>14269708496</v>
      </c>
      <c r="D357" t="s">
        <v>134</v>
      </c>
      <c r="E357">
        <v>3192.13</v>
      </c>
      <c r="F357" s="1">
        <v>45763</v>
      </c>
      <c r="G357">
        <v>3069.36</v>
      </c>
      <c r="H357" s="1">
        <v>45735</v>
      </c>
      <c r="I357">
        <v>-28</v>
      </c>
      <c r="J357" s="6">
        <f t="shared" si="5"/>
        <v>-85942.080000000002</v>
      </c>
    </row>
    <row r="358" spans="1:10" x14ac:dyDescent="0.25">
      <c r="A358" t="s">
        <v>8</v>
      </c>
      <c r="B358" t="s">
        <v>9</v>
      </c>
      <c r="C358">
        <v>14272190044</v>
      </c>
      <c r="D358">
        <v>2025008296</v>
      </c>
      <c r="E358">
        <v>8002</v>
      </c>
      <c r="F358" s="1">
        <v>45763</v>
      </c>
      <c r="G358">
        <v>8002</v>
      </c>
      <c r="H358" s="1">
        <v>45735</v>
      </c>
      <c r="I358">
        <v>-28</v>
      </c>
      <c r="J358" s="6">
        <f t="shared" si="5"/>
        <v>-224056</v>
      </c>
    </row>
    <row r="359" spans="1:10" ht="15.75" x14ac:dyDescent="0.25">
      <c r="G359" s="5">
        <f>SUM(G2:G358)</f>
        <v>1638640.3899999997</v>
      </c>
      <c r="J359" s="8">
        <f>SUM(J2:J358)</f>
        <v>7288514.2599999923</v>
      </c>
    </row>
    <row r="360" spans="1:10" x14ac:dyDescent="0.25">
      <c r="A360" s="9" t="s">
        <v>7</v>
      </c>
      <c r="B360" s="9"/>
      <c r="C360" s="9"/>
      <c r="D360" s="9"/>
      <c r="E360" s="9"/>
      <c r="F360" s="9"/>
      <c r="G360" s="9"/>
      <c r="H360" s="9"/>
      <c r="I360" s="9"/>
      <c r="J360" s="9"/>
    </row>
  </sheetData>
  <mergeCells count="1">
    <mergeCell ref="A360:J3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 ITP - Fatture Incluse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Ufficio Ragioneria - Comune di Positano</cp:lastModifiedBy>
  <dcterms:created xsi:type="dcterms:W3CDTF">2025-04-28T11:40:28Z</dcterms:created>
  <dcterms:modified xsi:type="dcterms:W3CDTF">2025-04-28T14:43:43Z</dcterms:modified>
</cp:coreProperties>
</file>